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ns\Documents\HMG\SG Jachenau\Dateien für Homepage\4_Ergebnisse\"/>
    </mc:Choice>
  </mc:AlternateContent>
  <xr:revisionPtr revIDLastSave="0" documentId="13_ncr:1_{F34D514F-10D9-4B8C-9257-29709DD4DEC3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Kranzl 2018-19" sheetId="1" r:id="rId1"/>
  </sheets>
  <calcPr calcId="181029"/>
</workbook>
</file>

<file path=xl/calcChain.xml><?xml version="1.0" encoding="utf-8"?>
<calcChain xmlns="http://schemas.openxmlformats.org/spreadsheetml/2006/main">
  <c r="X66" i="1" l="1"/>
  <c r="X14" i="1"/>
  <c r="X192" i="1"/>
  <c r="X190" i="1"/>
  <c r="X172" i="1" l="1"/>
  <c r="X150" i="1"/>
  <c r="X180" i="1"/>
  <c r="X124" i="1"/>
  <c r="X56" i="1"/>
  <c r="X48" i="1"/>
  <c r="X166" i="1"/>
  <c r="X122" i="1"/>
  <c r="X58" i="1"/>
  <c r="X60" i="1"/>
  <c r="X64" i="1"/>
  <c r="X62" i="1"/>
  <c r="X120" i="1"/>
  <c r="X42" i="1"/>
  <c r="X168" i="1"/>
  <c r="X132" i="1"/>
  <c r="X128" i="1"/>
  <c r="X118" i="1"/>
  <c r="X104" i="1"/>
  <c r="X20" i="1"/>
  <c r="X182" i="1" l="1"/>
  <c r="X184" i="1"/>
  <c r="X194" i="1" l="1"/>
  <c r="X178" i="1"/>
  <c r="X164" i="1" l="1"/>
  <c r="X170" i="1"/>
  <c r="X148" i="1"/>
  <c r="X134" i="1"/>
  <c r="X138" i="1"/>
  <c r="X136" i="1"/>
  <c r="X106" i="1"/>
  <c r="X36" i="1"/>
  <c r="X44" i="1"/>
  <c r="X40" i="1"/>
  <c r="X46" i="1"/>
  <c r="X28" i="1"/>
  <c r="X12" i="1"/>
  <c r="X116" i="1"/>
  <c r="X144" i="1"/>
  <c r="X152" i="1" l="1"/>
  <c r="X112" i="1"/>
  <c r="X18" i="1"/>
  <c r="X158" i="1"/>
  <c r="X114" i="1"/>
  <c r="X102" i="1"/>
  <c r="X32" i="1"/>
  <c r="X30" i="1"/>
  <c r="X16" i="1"/>
  <c r="X142" i="1"/>
  <c r="X188" i="1"/>
  <c r="X146" i="1"/>
  <c r="X10" i="1"/>
  <c r="X38" i="1"/>
  <c r="X160" i="1"/>
  <c r="X176" i="1"/>
</calcChain>
</file>

<file path=xl/sharedStrings.xml><?xml version="1.0" encoding="utf-8"?>
<sst xmlns="http://schemas.openxmlformats.org/spreadsheetml/2006/main" count="558" uniqueCount="333">
  <si>
    <t>SG Jachenau</t>
  </si>
  <si>
    <t>Ergebnisse</t>
  </si>
  <si>
    <t>Ø der 10
besten Kranzl</t>
  </si>
  <si>
    <t>Teiler</t>
  </si>
  <si>
    <t xml:space="preserve">Jugendklasse </t>
  </si>
  <si>
    <t>Altersklasse Damen</t>
  </si>
  <si>
    <t>Altersklasse Herren</t>
  </si>
  <si>
    <t>Seniorenklasse (30 Schuss)</t>
  </si>
  <si>
    <t>1.</t>
  </si>
  <si>
    <t>2.</t>
  </si>
  <si>
    <t>3.</t>
  </si>
  <si>
    <t>Jahresehrenscheibe:</t>
  </si>
  <si>
    <t>Müller Hans</t>
  </si>
  <si>
    <t>Nr. 200</t>
  </si>
  <si>
    <t>Seniorenklasse (40 Schuss)</t>
  </si>
  <si>
    <t>Juniorenklasse</t>
  </si>
  <si>
    <t>Demmel Verena</t>
  </si>
  <si>
    <t>Voß Peter</t>
  </si>
  <si>
    <t>Schülerklasse (20 Schuss)</t>
  </si>
  <si>
    <t>Pistole A</t>
  </si>
  <si>
    <t>Pistole B</t>
  </si>
  <si>
    <t>Allgemeine Klasse A</t>
  </si>
  <si>
    <t>Allgemeine Klasse B</t>
  </si>
  <si>
    <t>Allgemeine Klasse C</t>
  </si>
  <si>
    <t xml:space="preserve"> Nr. 65</t>
  </si>
  <si>
    <t>Gerg Michaela</t>
  </si>
  <si>
    <t xml:space="preserve"> Nr. 204</t>
  </si>
  <si>
    <t>Müller Maria jun.</t>
  </si>
  <si>
    <t xml:space="preserve"> Nr. 2</t>
  </si>
  <si>
    <t>Würmseer Marianne</t>
  </si>
  <si>
    <t>Gey Hans</t>
  </si>
  <si>
    <t>Frech Elisabeth</t>
  </si>
  <si>
    <t>Orterer Josef</t>
  </si>
  <si>
    <t>Orterer Albert</t>
  </si>
  <si>
    <t>Hohenreiter Klaus</t>
  </si>
  <si>
    <t>Oswald Barbara</t>
  </si>
  <si>
    <t xml:space="preserve"> Nr. 23</t>
  </si>
  <si>
    <t>Wametsberger Christine</t>
  </si>
  <si>
    <t xml:space="preserve"> Nr. 149</t>
  </si>
  <si>
    <t xml:space="preserve"> Nr. 140</t>
  </si>
  <si>
    <t xml:space="preserve"> Nr. 205</t>
  </si>
  <si>
    <t xml:space="preserve"> Nr. 6</t>
  </si>
  <si>
    <t xml:space="preserve"> Nr. 80</t>
  </si>
  <si>
    <t xml:space="preserve"> Nr. 82</t>
  </si>
  <si>
    <t>Bechteler Veronika</t>
  </si>
  <si>
    <t xml:space="preserve"> Nr. 81</t>
  </si>
  <si>
    <t>Bechteler Sophie</t>
  </si>
  <si>
    <t>Gilg Georg</t>
  </si>
  <si>
    <t>Tiefenbrunner Rudi</t>
  </si>
  <si>
    <t xml:space="preserve"> Nr. 146</t>
  </si>
  <si>
    <t>Orterer Jakob</t>
  </si>
  <si>
    <t xml:space="preserve"> Nr. 8</t>
  </si>
  <si>
    <t xml:space="preserve"> Nr. 28</t>
  </si>
  <si>
    <t xml:space="preserve"> Nr. 38</t>
  </si>
  <si>
    <t xml:space="preserve"> Nr. 144</t>
  </si>
  <si>
    <t>Nr. 34</t>
  </si>
  <si>
    <t>389
387</t>
  </si>
  <si>
    <t>Gilg Anni</t>
  </si>
  <si>
    <t>Bechteler Regina</t>
  </si>
  <si>
    <t xml:space="preserve"> Nr. 7</t>
  </si>
  <si>
    <t>375
368</t>
  </si>
  <si>
    <t>Wasensteiner Sabine</t>
  </si>
  <si>
    <t xml:space="preserve"> Nr. 24</t>
  </si>
  <si>
    <t>Stock Klaus</t>
  </si>
  <si>
    <t xml:space="preserve"> Nr. 30</t>
  </si>
  <si>
    <t>291
287</t>
  </si>
  <si>
    <t>Gudelius Jost</t>
  </si>
  <si>
    <t xml:space="preserve"> Nr. 36</t>
  </si>
  <si>
    <t>Willibald Stefanie</t>
  </si>
  <si>
    <t xml:space="preserve"> Nr. 39</t>
  </si>
  <si>
    <t>Rest Regina</t>
  </si>
  <si>
    <t xml:space="preserve"> Nr. 40</t>
  </si>
  <si>
    <t xml:space="preserve"> Nr. 70</t>
  </si>
  <si>
    <t>Demmel Juliana</t>
  </si>
  <si>
    <t xml:space="preserve"> Nr. 120</t>
  </si>
  <si>
    <t>Haßmann Isabella</t>
  </si>
  <si>
    <t>276
252</t>
  </si>
  <si>
    <t>Demmel Lorenz</t>
  </si>
  <si>
    <t xml:space="preserve"> Nr. 148</t>
  </si>
  <si>
    <t>377
365</t>
  </si>
  <si>
    <t>Danner Anton</t>
  </si>
  <si>
    <t xml:space="preserve"> Nr. 202</t>
  </si>
  <si>
    <t>Aschenloher Georg</t>
  </si>
  <si>
    <t xml:space="preserve"> Nr. 209</t>
  </si>
  <si>
    <t>239
233</t>
  </si>
  <si>
    <t xml:space="preserve"> Nr. 122</t>
  </si>
  <si>
    <t>Oswald Marlies</t>
  </si>
  <si>
    <t xml:space="preserve"> Nr. 121</t>
  </si>
  <si>
    <t>Stöger Thomas</t>
  </si>
  <si>
    <t>Nr. 25</t>
  </si>
  <si>
    <t>Danner Andreas</t>
  </si>
  <si>
    <t>Nr. 26</t>
  </si>
  <si>
    <t>375
372</t>
  </si>
  <si>
    <t>Fischer Rosmarie</t>
  </si>
  <si>
    <t>Nr. 126</t>
  </si>
  <si>
    <t>Demmel Hubert sen.</t>
  </si>
  <si>
    <t>Nr. 142</t>
  </si>
  <si>
    <t>Nr. 207</t>
  </si>
  <si>
    <t xml:space="preserve">Pschorr Franz </t>
  </si>
  <si>
    <t>Demmel Theresa</t>
  </si>
  <si>
    <t>Kohlhauf Christine</t>
  </si>
  <si>
    <t xml:space="preserve"> Nr. 1</t>
  </si>
  <si>
    <t xml:space="preserve"> Nr. 3</t>
  </si>
  <si>
    <t>Fischer Katharina</t>
  </si>
  <si>
    <t>Orterer Andreas</t>
  </si>
  <si>
    <t xml:space="preserve"> Nr. 5</t>
  </si>
  <si>
    <t>313
299</t>
  </si>
  <si>
    <t xml:space="preserve"> Nr. 41</t>
  </si>
  <si>
    <t xml:space="preserve"> Nr. 42</t>
  </si>
  <si>
    <t>Rinner Georg jun.</t>
  </si>
  <si>
    <t>Schwaiger Hans jun.</t>
  </si>
  <si>
    <t xml:space="preserve"> Nr. 61</t>
  </si>
  <si>
    <t>171
149</t>
  </si>
  <si>
    <t xml:space="preserve"> Nr. 83</t>
  </si>
  <si>
    <t>Riesch Lea</t>
  </si>
  <si>
    <t xml:space="preserve"> Nr. 105</t>
  </si>
  <si>
    <t>Demmel Hubert jun.</t>
  </si>
  <si>
    <t xml:space="preserve"> Nr. 126</t>
  </si>
  <si>
    <t>233
214</t>
  </si>
  <si>
    <t xml:space="preserve"> Nr. 208</t>
  </si>
  <si>
    <t>Oswald Josef</t>
  </si>
  <si>
    <t>233
226</t>
  </si>
  <si>
    <t>373
365</t>
  </si>
  <si>
    <t>377
374</t>
  </si>
  <si>
    <t>292
275
272</t>
  </si>
  <si>
    <t>Demmel Andrea</t>
  </si>
  <si>
    <t xml:space="preserve"> Nr. 31</t>
  </si>
  <si>
    <t xml:space="preserve"> Nr. 43</t>
  </si>
  <si>
    <t>Kiefersauer Klaus</t>
  </si>
  <si>
    <t xml:space="preserve"> Nr. 84</t>
  </si>
  <si>
    <t>Gerg Theresa</t>
  </si>
  <si>
    <t xml:space="preserve"> Nr. 145</t>
  </si>
  <si>
    <t>Lippert Anton</t>
  </si>
  <si>
    <t>372
365</t>
  </si>
  <si>
    <t xml:space="preserve"> Nr. 33</t>
  </si>
  <si>
    <t>Rest Sepp jun.</t>
  </si>
  <si>
    <t>308
301</t>
  </si>
  <si>
    <t>Schandel Andreas</t>
  </si>
  <si>
    <t xml:space="preserve"> Nr. 37</t>
  </si>
  <si>
    <t xml:space="preserve"> Nr. 44</t>
  </si>
  <si>
    <t>Grünwald Hans</t>
  </si>
  <si>
    <t xml:space="preserve"> Nr. 45</t>
  </si>
  <si>
    <t>Danner Stefan</t>
  </si>
  <si>
    <t xml:space="preserve"> Nr. 46</t>
  </si>
  <si>
    <t>Ortlieb Hans</t>
  </si>
  <si>
    <t xml:space="preserve"> Nr. 47</t>
  </si>
  <si>
    <t>Danner Konrad</t>
  </si>
  <si>
    <t xml:space="preserve"> Nr. 48</t>
  </si>
  <si>
    <t>Demmel Anton</t>
  </si>
  <si>
    <t xml:space="preserve"> Nr. 49</t>
  </si>
  <si>
    <t>Kohlhauf Kilian</t>
  </si>
  <si>
    <t xml:space="preserve"> Nr. 50</t>
  </si>
  <si>
    <t>Riesch Peter</t>
  </si>
  <si>
    <t xml:space="preserve"> Nr. 51</t>
  </si>
  <si>
    <t>Happach Leo</t>
  </si>
  <si>
    <t>Allgemeine Klasse C / Greahaumadn</t>
  </si>
  <si>
    <t>4.</t>
  </si>
  <si>
    <t>5.</t>
  </si>
  <si>
    <t>6.</t>
  </si>
  <si>
    <t>7.</t>
  </si>
  <si>
    <t>285
277
258</t>
  </si>
  <si>
    <t xml:space="preserve"> Nr. 52</t>
  </si>
  <si>
    <t>Grünwald Peter</t>
  </si>
  <si>
    <t>Öttl Georg</t>
  </si>
  <si>
    <t xml:space="preserve"> Nr. 53</t>
  </si>
  <si>
    <t>Demmel Andi</t>
  </si>
  <si>
    <t xml:space="preserve"> Nr. 54</t>
  </si>
  <si>
    <t xml:space="preserve"> Nr. 55</t>
  </si>
  <si>
    <t>Aschenloher Florian</t>
  </si>
  <si>
    <t xml:space="preserve"> Nr. 56</t>
  </si>
  <si>
    <t>Gerg Leo</t>
  </si>
  <si>
    <t xml:space="preserve"> Nr. 57</t>
  </si>
  <si>
    <t>Kohlhauf Max</t>
  </si>
  <si>
    <t xml:space="preserve"> Nr. 85</t>
  </si>
  <si>
    <t>Sachenbacher Kathrin</t>
  </si>
  <si>
    <t>222
219</t>
  </si>
  <si>
    <t xml:space="preserve"> Nr. 216</t>
  </si>
  <si>
    <t>Oswald Franz</t>
  </si>
  <si>
    <t>241
235</t>
  </si>
  <si>
    <t>346
325</t>
  </si>
  <si>
    <t xml:space="preserve"> Nr. 32</t>
  </si>
  <si>
    <t>Müller Alois</t>
  </si>
  <si>
    <t>280
277</t>
  </si>
  <si>
    <t xml:space="preserve"> Nr. 58</t>
  </si>
  <si>
    <t>Oswald Martin jun.</t>
  </si>
  <si>
    <t>376
373</t>
  </si>
  <si>
    <t>141
120</t>
  </si>
  <si>
    <t xml:space="preserve"> Nr. 86</t>
  </si>
  <si>
    <t>Wasensteiner Korbinian</t>
  </si>
  <si>
    <t xml:space="preserve"> Nr. 91</t>
  </si>
  <si>
    <t>März Max</t>
  </si>
  <si>
    <t xml:space="preserve"> Nr. 92</t>
  </si>
  <si>
    <t>Oswald Korbinian</t>
  </si>
  <si>
    <t>Grünwald Johann jun.</t>
  </si>
  <si>
    <t xml:space="preserve"> Nr. 93</t>
  </si>
  <si>
    <t>366
364</t>
  </si>
  <si>
    <t>243
241</t>
  </si>
  <si>
    <t>374
369</t>
  </si>
  <si>
    <t>Pistole aufgelegt</t>
  </si>
  <si>
    <t>275
216</t>
  </si>
  <si>
    <t>257
243</t>
  </si>
  <si>
    <t xml:space="preserve"> Nr. 68</t>
  </si>
  <si>
    <t>Sachenbacher Sophia</t>
  </si>
  <si>
    <t>132
112</t>
  </si>
  <si>
    <t>115
99
94</t>
  </si>
  <si>
    <t xml:space="preserve"> Nr. 94</t>
  </si>
  <si>
    <t>Lichtenwald Johanna</t>
  </si>
  <si>
    <t>253
232</t>
  </si>
  <si>
    <t>369
365</t>
  </si>
  <si>
    <t>Nr. 148</t>
  </si>
  <si>
    <t>324
310
305</t>
  </si>
  <si>
    <t>Nr. 35</t>
  </si>
  <si>
    <t>Oswald Hubert, Wieden</t>
  </si>
  <si>
    <t xml:space="preserve"> Nr. 147</t>
  </si>
  <si>
    <t>Aschenloher Hans</t>
  </si>
  <si>
    <t>291
266</t>
  </si>
  <si>
    <t xml:space="preserve"> Nr. 201</t>
  </si>
  <si>
    <t>Danner Josef</t>
  </si>
  <si>
    <t>222
216</t>
  </si>
  <si>
    <t>242
239</t>
  </si>
  <si>
    <t>250
239</t>
  </si>
  <si>
    <t>308
293
288</t>
  </si>
  <si>
    <t>115
106</t>
  </si>
  <si>
    <t>273
257</t>
  </si>
  <si>
    <t>232
224</t>
  </si>
  <si>
    <t>373
360</t>
  </si>
  <si>
    <t>364
364</t>
  </si>
  <si>
    <t>318
302</t>
  </si>
  <si>
    <t>119
114</t>
  </si>
  <si>
    <t>112
100</t>
  </si>
  <si>
    <t>276
275</t>
  </si>
  <si>
    <t>229
228</t>
  </si>
  <si>
    <t>293
284</t>
  </si>
  <si>
    <t>331
308</t>
  </si>
  <si>
    <t>335
334</t>
  </si>
  <si>
    <t>373
359</t>
  </si>
  <si>
    <t>115
103</t>
  </si>
  <si>
    <t>339
336</t>
  </si>
  <si>
    <t>301
299</t>
  </si>
  <si>
    <t>229
222</t>
  </si>
  <si>
    <t>243
239</t>
  </si>
  <si>
    <t>110
101</t>
  </si>
  <si>
    <t>337
335</t>
  </si>
  <si>
    <t>369
362</t>
  </si>
  <si>
    <t>293
286</t>
  </si>
  <si>
    <t>234
213</t>
  </si>
  <si>
    <t>349
345</t>
  </si>
  <si>
    <t>139
123</t>
  </si>
  <si>
    <t>110
105</t>
  </si>
  <si>
    <t>313
284</t>
  </si>
  <si>
    <t>376
359</t>
  </si>
  <si>
    <t>301
284</t>
  </si>
  <si>
    <t>235
220</t>
  </si>
  <si>
    <t>365
348</t>
  </si>
  <si>
    <t>356
339</t>
  </si>
  <si>
    <t>327
317</t>
  </si>
  <si>
    <t>323
315
314</t>
  </si>
  <si>
    <t>387
376</t>
  </si>
  <si>
    <t>377
363</t>
  </si>
  <si>
    <t>314
302</t>
  </si>
  <si>
    <t>373
367</t>
  </si>
  <si>
    <t>163
125</t>
  </si>
  <si>
    <t>125
110</t>
  </si>
  <si>
    <t>325
315</t>
  </si>
  <si>
    <t>302
279</t>
  </si>
  <si>
    <t>373
358</t>
  </si>
  <si>
    <t>382
374</t>
  </si>
  <si>
    <t>293
287</t>
  </si>
  <si>
    <t>246
238</t>
  </si>
  <si>
    <t>331
323</t>
  </si>
  <si>
    <t>348
348</t>
  </si>
  <si>
    <t>276
271</t>
  </si>
  <si>
    <t>301
288</t>
  </si>
  <si>
    <t>112
95</t>
  </si>
  <si>
    <t>293
270</t>
  </si>
  <si>
    <t>287
279</t>
  </si>
  <si>
    <t>237
236</t>
  </si>
  <si>
    <t>251
231</t>
  </si>
  <si>
    <t>373
370
370</t>
  </si>
  <si>
    <t>330
323
309</t>
  </si>
  <si>
    <t>227
210
208</t>
  </si>
  <si>
    <t>357
356</t>
  </si>
  <si>
    <t>294
268</t>
  </si>
  <si>
    <t>295
280</t>
  </si>
  <si>
    <t>284
235</t>
  </si>
  <si>
    <t>268
197</t>
  </si>
  <si>
    <t>126
124</t>
  </si>
  <si>
    <t>317
280</t>
  </si>
  <si>
    <t>370
357</t>
  </si>
  <si>
    <t>381
377</t>
  </si>
  <si>
    <t>362
341</t>
  </si>
  <si>
    <t>331
321</t>
  </si>
  <si>
    <t>288
265</t>
  </si>
  <si>
    <t>288
252</t>
  </si>
  <si>
    <t>144
138</t>
  </si>
  <si>
    <t>150
138</t>
  </si>
  <si>
    <t>145
103</t>
  </si>
  <si>
    <t>372
366</t>
  </si>
  <si>
    <t>372
371</t>
  </si>
  <si>
    <t>344
341</t>
  </si>
  <si>
    <t>374
361</t>
  </si>
  <si>
    <t>348
342
318</t>
  </si>
  <si>
    <t>299
272</t>
  </si>
  <si>
    <t>341
328</t>
  </si>
  <si>
    <t>303
277</t>
  </si>
  <si>
    <t>304
304</t>
  </si>
  <si>
    <t>371
365</t>
  </si>
  <si>
    <t>370
370</t>
  </si>
  <si>
    <t>371
362</t>
  </si>
  <si>
    <t>222
206</t>
  </si>
  <si>
    <t>236
227</t>
  </si>
  <si>
    <t>237
228</t>
  </si>
  <si>
    <t>342
299</t>
  </si>
  <si>
    <t>Ergebnisse der Kranzlsaison 2018/19   -   nach dem 20. Kranzlschießen</t>
  </si>
  <si>
    <t>310
289</t>
  </si>
  <si>
    <t>277
250</t>
  </si>
  <si>
    <t>335
320</t>
  </si>
  <si>
    <t>243
227</t>
  </si>
  <si>
    <t>354
329</t>
  </si>
  <si>
    <t>158
140</t>
  </si>
  <si>
    <t>176
175
175</t>
  </si>
  <si>
    <t>161
141</t>
  </si>
  <si>
    <t>116
108</t>
  </si>
  <si>
    <t>298
292</t>
  </si>
  <si>
    <t>263
221
202</t>
  </si>
  <si>
    <t>347
341</t>
  </si>
  <si>
    <t>306
285</t>
  </si>
  <si>
    <t>317
309</t>
  </si>
  <si>
    <t>278
273</t>
  </si>
  <si>
    <t>379
375
375
372</t>
  </si>
  <si>
    <t>180
180
170
161</t>
  </si>
  <si>
    <t>379
372
371
367</t>
  </si>
  <si>
    <t>377
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</si>
</sst>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sz val="11"/>
      <name val="Book Antiqua"/>
      <family val="1"/>
    </font>
    <font>
      <sz val="8"/>
      <name val="Book Antiqua"/>
      <family val="1"/>
    </font>
    <font>
      <b/>
      <sz val="8"/>
      <name val="Arial"/>
      <family val="2"/>
    </font>
    <font>
      <sz val="18"/>
      <name val="Monotype Corsiva"/>
      <family val="4"/>
    </font>
    <font>
      <b/>
      <sz val="7"/>
      <name val="Verdana"/>
      <family val="2"/>
    </font>
    <font>
      <b/>
      <sz val="10"/>
      <name val="Verdana"/>
      <family val="2"/>
    </font>
    <font>
      <b/>
      <sz val="9"/>
      <name val="Arial"/>
      <family val="2"/>
    </font>
    <font>
      <sz val="6"/>
      <color indexed="55"/>
      <name val="Arial"/>
      <family val="2"/>
    </font>
    <font>
      <sz val="8"/>
      <name val="Arial"/>
      <family val="2"/>
    </font>
    <font>
      <u/>
      <sz val="9"/>
      <name val="Arial"/>
      <family val="2"/>
    </font>
    <font>
      <u/>
      <sz val="10"/>
      <name val="Arial"/>
      <family val="2"/>
    </font>
    <font>
      <b/>
      <i/>
      <sz val="10"/>
      <name val="Book Antiqua"/>
      <family val="1"/>
    </font>
    <font>
      <b/>
      <sz val="10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  <font>
      <b/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2" borderId="0" xfId="0" applyFill="1"/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" fillId="3" borderId="8" xfId="0" applyFont="1" applyFill="1" applyBorder="1"/>
    <xf numFmtId="0" fontId="5" fillId="3" borderId="8" xfId="0" applyFont="1" applyFill="1" applyBorder="1" applyAlignment="1">
      <alignment horizontal="center" vertical="center"/>
    </xf>
    <xf numFmtId="0" fontId="1" fillId="3" borderId="9" xfId="0" applyFont="1" applyFill="1" applyBorder="1"/>
    <xf numFmtId="3" fontId="2" fillId="0" borderId="10" xfId="0" applyNumberFormat="1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0" fontId="10" fillId="3" borderId="12" xfId="0" applyFont="1" applyFill="1" applyBorder="1" applyAlignment="1">
      <alignment vertical="center"/>
    </xf>
    <xf numFmtId="0" fontId="11" fillId="0" borderId="13" xfId="0" applyFont="1" applyBorder="1" applyAlignment="1">
      <alignment horizontal="left" vertical="top" indent="1"/>
    </xf>
    <xf numFmtId="0" fontId="6" fillId="0" borderId="0" xfId="0" applyFont="1"/>
    <xf numFmtId="0" fontId="4" fillId="0" borderId="0" xfId="0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7" fillId="0" borderId="0" xfId="0" applyFont="1"/>
    <xf numFmtId="0" fontId="16" fillId="0" borderId="0" xfId="0" applyFont="1" applyAlignment="1">
      <alignment horizontal="center"/>
    </xf>
    <xf numFmtId="0" fontId="12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18" fillId="0" borderId="0" xfId="0" applyFont="1"/>
    <xf numFmtId="0" fontId="11" fillId="0" borderId="0" xfId="0" applyFont="1" applyAlignment="1">
      <alignment horizontal="left" vertical="top" indent="1"/>
    </xf>
    <xf numFmtId="0" fontId="2" fillId="0" borderId="0" xfId="0" applyFont="1" applyAlignment="1">
      <alignment horizontal="left" vertical="center" wrapText="1"/>
    </xf>
    <xf numFmtId="164" fontId="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16" fillId="2" borderId="0" xfId="0" applyFont="1" applyFill="1" applyAlignment="1">
      <alignment vertical="center"/>
    </xf>
    <xf numFmtId="0" fontId="0" fillId="0" borderId="0" xfId="0" applyAlignment="1">
      <alignment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04"/>
  <sheetViews>
    <sheetView showGridLines="0" tabSelected="1" zoomScale="120" zoomScaleNormal="120" workbookViewId="0">
      <selection activeCell="A200" sqref="A200"/>
    </sheetView>
  </sheetViews>
  <sheetFormatPr baseColWidth="10" defaultRowHeight="12.75" x14ac:dyDescent="0.2"/>
  <cols>
    <col min="1" max="1" width="4.140625" style="27" customWidth="1"/>
    <col min="2" max="2" width="21" customWidth="1"/>
    <col min="3" max="3" width="10" customWidth="1"/>
    <col min="4" max="23" width="3.42578125" customWidth="1"/>
    <col min="24" max="24" width="8" customWidth="1"/>
    <col min="25" max="29" width="4.85546875" customWidth="1"/>
    <col min="30" max="36" width="7" customWidth="1"/>
  </cols>
  <sheetData>
    <row r="1" spans="1:24" ht="19.5" customHeight="1" x14ac:dyDescent="0.2">
      <c r="B1" s="34" t="s">
        <v>0</v>
      </c>
      <c r="C1" s="3"/>
      <c r="D1" s="40" t="s">
        <v>313</v>
      </c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</row>
    <row r="2" spans="1:24" ht="13.5" customHeight="1" x14ac:dyDescent="0.3">
      <c r="B2" s="20"/>
      <c r="D2" s="35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26"/>
      <c r="Q2" s="19"/>
      <c r="R2" s="19"/>
      <c r="S2" s="19"/>
      <c r="T2" s="19"/>
      <c r="U2" s="19"/>
      <c r="V2" s="19"/>
      <c r="W2" s="19"/>
    </row>
    <row r="3" spans="1:24" ht="13.5" customHeight="1" x14ac:dyDescent="0.3">
      <c r="D3" s="21" t="s">
        <v>11</v>
      </c>
      <c r="F3" s="18"/>
      <c r="G3" s="19"/>
      <c r="H3" s="19"/>
      <c r="I3" s="19"/>
      <c r="J3" s="19"/>
      <c r="K3" s="19"/>
      <c r="L3" s="19"/>
      <c r="M3" s="19"/>
      <c r="N3" s="19"/>
      <c r="O3" s="19"/>
      <c r="P3" s="26"/>
      <c r="Q3" s="19"/>
      <c r="R3" s="19"/>
      <c r="S3" s="19"/>
      <c r="T3" s="19"/>
      <c r="U3" s="19"/>
      <c r="V3" s="19"/>
      <c r="W3" s="19"/>
    </row>
    <row r="4" spans="1:24" ht="13.5" customHeight="1" x14ac:dyDescent="0.3">
      <c r="C4" s="28" t="s">
        <v>8</v>
      </c>
      <c r="D4" s="29" t="s">
        <v>58</v>
      </c>
      <c r="E4" s="30"/>
      <c r="F4" s="30"/>
      <c r="G4" s="30"/>
      <c r="H4" s="31"/>
      <c r="I4" s="32">
        <v>8</v>
      </c>
      <c r="J4" s="33" t="s">
        <v>3</v>
      </c>
      <c r="K4" s="30"/>
      <c r="L4" s="19"/>
      <c r="M4" s="22"/>
      <c r="N4" s="19"/>
      <c r="O4" s="19"/>
      <c r="P4" s="26"/>
      <c r="Q4" s="19"/>
      <c r="R4" s="19"/>
      <c r="S4" s="19"/>
      <c r="T4" s="19"/>
      <c r="U4" s="19"/>
      <c r="V4" s="19"/>
      <c r="W4" s="19"/>
    </row>
    <row r="5" spans="1:24" ht="13.5" customHeight="1" x14ac:dyDescent="0.3">
      <c r="C5" s="28" t="s">
        <v>9</v>
      </c>
      <c r="D5" s="29" t="s">
        <v>103</v>
      </c>
      <c r="E5" s="30"/>
      <c r="F5" s="30"/>
      <c r="G5" s="30"/>
      <c r="H5" s="31"/>
      <c r="I5" s="32">
        <v>10.199999999999999</v>
      </c>
      <c r="J5" s="33" t="s">
        <v>3</v>
      </c>
      <c r="K5" s="30"/>
      <c r="L5" s="19"/>
      <c r="N5" s="19"/>
      <c r="O5" s="19"/>
      <c r="P5" s="19"/>
      <c r="Q5" s="19"/>
      <c r="R5" s="19"/>
      <c r="S5" s="19"/>
      <c r="U5" s="19"/>
      <c r="V5" s="19"/>
      <c r="W5" s="19"/>
    </row>
    <row r="6" spans="1:24" ht="13.5" customHeight="1" x14ac:dyDescent="0.3">
      <c r="C6" s="28" t="s">
        <v>10</v>
      </c>
      <c r="D6" s="29" t="s">
        <v>48</v>
      </c>
      <c r="E6" s="30"/>
      <c r="F6" s="30"/>
      <c r="G6" s="30"/>
      <c r="H6" s="31"/>
      <c r="I6" s="32">
        <v>10.4</v>
      </c>
      <c r="J6" s="33" t="s">
        <v>3</v>
      </c>
      <c r="K6" s="30"/>
      <c r="L6" s="19"/>
      <c r="N6" s="19"/>
      <c r="O6" s="19"/>
      <c r="P6" s="19"/>
      <c r="Q6" s="19"/>
      <c r="R6" s="19"/>
      <c r="S6" s="19"/>
      <c r="T6" s="19"/>
      <c r="U6" s="19"/>
      <c r="V6" s="19"/>
      <c r="W6" s="19"/>
    </row>
    <row r="7" spans="1:24" ht="13.5" customHeight="1" x14ac:dyDescent="0.3">
      <c r="B7" s="20"/>
      <c r="D7" s="18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3"/>
      <c r="T7" s="19"/>
      <c r="U7" s="19"/>
      <c r="V7" s="19"/>
      <c r="W7" s="19"/>
    </row>
    <row r="8" spans="1:24" ht="19.5" customHeight="1" x14ac:dyDescent="0.2">
      <c r="B8" s="16" t="s">
        <v>21</v>
      </c>
      <c r="C8" s="10"/>
      <c r="D8" s="11">
        <v>1</v>
      </c>
      <c r="E8" s="11">
        <v>2</v>
      </c>
      <c r="F8" s="11">
        <v>3</v>
      </c>
      <c r="G8" s="11">
        <v>4</v>
      </c>
      <c r="H8" s="11">
        <v>5</v>
      </c>
      <c r="I8" s="11">
        <v>6</v>
      </c>
      <c r="J8" s="11">
        <v>7</v>
      </c>
      <c r="K8" s="11">
        <v>8</v>
      </c>
      <c r="L8" s="11">
        <v>9</v>
      </c>
      <c r="M8" s="11">
        <v>10</v>
      </c>
      <c r="N8" s="11">
        <v>11</v>
      </c>
      <c r="O8" s="11">
        <v>12</v>
      </c>
      <c r="P8" s="11">
        <v>13</v>
      </c>
      <c r="Q8" s="11">
        <v>14</v>
      </c>
      <c r="R8" s="11">
        <v>15</v>
      </c>
      <c r="S8" s="11">
        <v>16</v>
      </c>
      <c r="T8" s="11">
        <v>17</v>
      </c>
      <c r="U8" s="11">
        <v>18</v>
      </c>
      <c r="V8" s="11">
        <v>19</v>
      </c>
      <c r="W8" s="11">
        <v>20</v>
      </c>
      <c r="X8" s="12"/>
    </row>
    <row r="9" spans="1:24" ht="19.5" customHeight="1" x14ac:dyDescent="0.2">
      <c r="A9" s="39" t="s">
        <v>8</v>
      </c>
      <c r="B9" s="1" t="s">
        <v>27</v>
      </c>
      <c r="C9" s="9" t="s">
        <v>1</v>
      </c>
      <c r="D9" s="5">
        <v>383</v>
      </c>
      <c r="E9" s="5" t="s">
        <v>56</v>
      </c>
      <c r="F9" s="5">
        <v>374</v>
      </c>
      <c r="G9" s="5"/>
      <c r="H9" s="5">
        <v>387</v>
      </c>
      <c r="I9" s="5">
        <v>377</v>
      </c>
      <c r="J9" s="5"/>
      <c r="K9" s="6">
        <v>380</v>
      </c>
      <c r="L9" s="6"/>
      <c r="M9" s="6"/>
      <c r="N9" s="6">
        <v>380</v>
      </c>
      <c r="O9" s="5">
        <v>376</v>
      </c>
      <c r="P9" s="5">
        <v>376</v>
      </c>
      <c r="Q9" s="5"/>
      <c r="R9" s="5" t="s">
        <v>257</v>
      </c>
      <c r="S9" s="5"/>
      <c r="T9" s="5">
        <v>380</v>
      </c>
      <c r="U9" s="5">
        <v>387</v>
      </c>
      <c r="V9" s="5"/>
      <c r="W9" s="24">
        <v>379</v>
      </c>
      <c r="X9" s="13"/>
    </row>
    <row r="10" spans="1:24" ht="19.5" customHeight="1" x14ac:dyDescent="0.2">
      <c r="A10" s="39"/>
      <c r="B10" s="17" t="s">
        <v>28</v>
      </c>
      <c r="C10" s="4" t="s">
        <v>2</v>
      </c>
      <c r="D10" s="7">
        <v>389</v>
      </c>
      <c r="E10" s="7">
        <v>387</v>
      </c>
      <c r="F10" s="7">
        <v>387</v>
      </c>
      <c r="G10" s="7">
        <v>387</v>
      </c>
      <c r="H10" s="7">
        <v>387</v>
      </c>
      <c r="I10" s="7">
        <v>383</v>
      </c>
      <c r="J10" s="7">
        <v>380</v>
      </c>
      <c r="K10" s="7">
        <v>380</v>
      </c>
      <c r="L10" s="7">
        <v>380</v>
      </c>
      <c r="M10" s="7">
        <v>379</v>
      </c>
      <c r="N10" s="7"/>
      <c r="O10" s="7"/>
      <c r="P10" s="7"/>
      <c r="Q10" s="7"/>
      <c r="R10" s="7"/>
      <c r="S10" s="7"/>
      <c r="T10" s="7"/>
      <c r="U10" s="7"/>
      <c r="V10" s="7"/>
      <c r="W10" s="8"/>
      <c r="X10" s="15">
        <f>AVERAGE(D10:M10)</f>
        <v>383.9</v>
      </c>
    </row>
    <row r="11" spans="1:24" ht="19.5" customHeight="1" x14ac:dyDescent="0.2">
      <c r="A11" s="39" t="s">
        <v>9</v>
      </c>
      <c r="B11" s="1" t="s">
        <v>58</v>
      </c>
      <c r="C11" s="9" t="s">
        <v>1</v>
      </c>
      <c r="D11" s="5"/>
      <c r="E11" s="5" t="s">
        <v>60</v>
      </c>
      <c r="F11" s="5">
        <v>375</v>
      </c>
      <c r="G11" s="5">
        <v>372</v>
      </c>
      <c r="H11" s="5">
        <v>379</v>
      </c>
      <c r="I11" s="5"/>
      <c r="J11" s="5"/>
      <c r="K11" s="6"/>
      <c r="L11" s="6"/>
      <c r="M11" s="6"/>
      <c r="N11" s="6">
        <v>371</v>
      </c>
      <c r="O11" s="5">
        <v>372</v>
      </c>
      <c r="P11" s="5"/>
      <c r="Q11" s="5"/>
      <c r="R11" s="5">
        <v>381</v>
      </c>
      <c r="S11" s="5"/>
      <c r="T11" s="5"/>
      <c r="U11" s="5">
        <v>388</v>
      </c>
      <c r="V11" s="5">
        <v>379</v>
      </c>
      <c r="W11" s="24">
        <v>373</v>
      </c>
      <c r="X11" s="13"/>
    </row>
    <row r="12" spans="1:24" ht="19.5" customHeight="1" x14ac:dyDescent="0.2">
      <c r="A12" s="39"/>
      <c r="B12" s="17" t="s">
        <v>59</v>
      </c>
      <c r="C12" s="4" t="s">
        <v>2</v>
      </c>
      <c r="D12" s="7">
        <v>388</v>
      </c>
      <c r="E12" s="7">
        <v>381</v>
      </c>
      <c r="F12" s="7">
        <v>379</v>
      </c>
      <c r="G12" s="7">
        <v>379</v>
      </c>
      <c r="H12" s="7">
        <v>375</v>
      </c>
      <c r="I12" s="7">
        <v>375</v>
      </c>
      <c r="J12" s="7">
        <v>373</v>
      </c>
      <c r="K12" s="7">
        <v>372</v>
      </c>
      <c r="L12" s="7">
        <v>372</v>
      </c>
      <c r="M12" s="7">
        <v>371</v>
      </c>
      <c r="N12" s="7"/>
      <c r="O12" s="7"/>
      <c r="P12" s="7"/>
      <c r="Q12" s="7"/>
      <c r="R12" s="7"/>
      <c r="S12" s="7"/>
      <c r="T12" s="7"/>
      <c r="U12" s="7"/>
      <c r="V12" s="7"/>
      <c r="W12" s="8"/>
      <c r="X12" s="15">
        <f t="shared" ref="X12" si="0">AVERAGE(D12:M12)</f>
        <v>376.5</v>
      </c>
    </row>
    <row r="13" spans="1:24" ht="19.5" customHeight="1" x14ac:dyDescent="0.2">
      <c r="A13" s="39" t="s">
        <v>10</v>
      </c>
      <c r="B13" s="1" t="s">
        <v>103</v>
      </c>
      <c r="C13" s="9" t="s">
        <v>1</v>
      </c>
      <c r="D13" s="5"/>
      <c r="E13" s="5"/>
      <c r="F13" s="5">
        <v>375</v>
      </c>
      <c r="G13" s="5"/>
      <c r="H13" s="5"/>
      <c r="I13" s="5"/>
      <c r="J13" s="5"/>
      <c r="K13" s="6">
        <v>373</v>
      </c>
      <c r="L13" s="6">
        <v>375</v>
      </c>
      <c r="M13" s="6">
        <v>381</v>
      </c>
      <c r="N13" s="6">
        <v>370</v>
      </c>
      <c r="O13" s="5"/>
      <c r="P13" s="5"/>
      <c r="Q13" s="5"/>
      <c r="R13" s="5">
        <v>371</v>
      </c>
      <c r="S13" s="5"/>
      <c r="T13" s="5"/>
      <c r="U13" s="5"/>
      <c r="V13" s="5"/>
      <c r="W13" s="24" t="s">
        <v>329</v>
      </c>
      <c r="X13" s="13"/>
    </row>
    <row r="14" spans="1:24" ht="19.5" customHeight="1" x14ac:dyDescent="0.2">
      <c r="B14" s="17" t="s">
        <v>102</v>
      </c>
      <c r="C14" s="4" t="s">
        <v>2</v>
      </c>
      <c r="D14" s="7">
        <v>381</v>
      </c>
      <c r="E14" s="7">
        <v>379</v>
      </c>
      <c r="F14" s="7">
        <v>375</v>
      </c>
      <c r="G14" s="7">
        <v>375</v>
      </c>
      <c r="H14" s="7">
        <v>375</v>
      </c>
      <c r="I14" s="7">
        <v>375</v>
      </c>
      <c r="J14" s="7">
        <v>373</v>
      </c>
      <c r="K14" s="7">
        <v>372</v>
      </c>
      <c r="L14" s="7">
        <v>371</v>
      </c>
      <c r="M14" s="7">
        <v>370</v>
      </c>
      <c r="N14" s="7"/>
      <c r="O14" s="7"/>
      <c r="P14" s="7"/>
      <c r="Q14" s="7"/>
      <c r="R14" s="7"/>
      <c r="S14" s="7"/>
      <c r="T14" s="7"/>
      <c r="U14" s="7"/>
      <c r="V14" s="7"/>
      <c r="W14" s="8"/>
      <c r="X14" s="15">
        <f t="shared" ref="X14" si="1">AVERAGE(D14:M14)</f>
        <v>374.6</v>
      </c>
    </row>
    <row r="15" spans="1:24" ht="19.5" customHeight="1" x14ac:dyDescent="0.2">
      <c r="A15" s="39" t="s">
        <v>156</v>
      </c>
      <c r="B15" s="1" t="s">
        <v>34</v>
      </c>
      <c r="C15" s="9" t="s">
        <v>1</v>
      </c>
      <c r="D15" s="5">
        <v>369</v>
      </c>
      <c r="E15" s="5">
        <v>372</v>
      </c>
      <c r="F15" s="5">
        <v>372</v>
      </c>
      <c r="G15" s="5">
        <v>379</v>
      </c>
      <c r="H15" s="5">
        <v>374</v>
      </c>
      <c r="I15" s="5">
        <v>372</v>
      </c>
      <c r="J15" s="5">
        <v>365</v>
      </c>
      <c r="K15" s="6"/>
      <c r="L15" s="5"/>
      <c r="M15" s="6">
        <v>366</v>
      </c>
      <c r="N15" s="5" t="s">
        <v>225</v>
      </c>
      <c r="O15" s="5">
        <v>373</v>
      </c>
      <c r="P15" s="5"/>
      <c r="Q15" s="5">
        <v>375</v>
      </c>
      <c r="R15" s="5">
        <v>359</v>
      </c>
      <c r="S15" s="5"/>
      <c r="T15" s="5">
        <v>365</v>
      </c>
      <c r="U15" s="5">
        <v>379</v>
      </c>
      <c r="V15" s="5">
        <v>364</v>
      </c>
      <c r="W15" s="24"/>
      <c r="X15" s="13"/>
    </row>
    <row r="16" spans="1:24" ht="19.5" customHeight="1" x14ac:dyDescent="0.2">
      <c r="B16" s="17" t="s">
        <v>41</v>
      </c>
      <c r="C16" s="4" t="s">
        <v>2</v>
      </c>
      <c r="D16" s="7">
        <v>379</v>
      </c>
      <c r="E16" s="7">
        <v>379</v>
      </c>
      <c r="F16" s="7">
        <v>375</v>
      </c>
      <c r="G16" s="7">
        <v>374</v>
      </c>
      <c r="H16" s="7">
        <v>373</v>
      </c>
      <c r="I16" s="7">
        <v>373</v>
      </c>
      <c r="J16" s="7">
        <v>372</v>
      </c>
      <c r="K16" s="7">
        <v>372</v>
      </c>
      <c r="L16" s="7">
        <v>372</v>
      </c>
      <c r="M16" s="7">
        <v>369</v>
      </c>
      <c r="N16" s="7"/>
      <c r="O16" s="7"/>
      <c r="P16" s="7"/>
      <c r="Q16" s="7"/>
      <c r="R16" s="7"/>
      <c r="S16" s="7"/>
      <c r="T16" s="7"/>
      <c r="U16" s="7"/>
      <c r="V16" s="7"/>
      <c r="W16" s="8"/>
      <c r="X16" s="15">
        <f t="shared" ref="X16" si="2">AVERAGE(D16:M16)</f>
        <v>373.8</v>
      </c>
    </row>
    <row r="17" spans="1:24" ht="19.5" customHeight="1" x14ac:dyDescent="0.2">
      <c r="A17" s="39" t="s">
        <v>157</v>
      </c>
      <c r="B17" s="1" t="s">
        <v>16</v>
      </c>
      <c r="C17" s="9" t="s">
        <v>1</v>
      </c>
      <c r="D17" s="5">
        <v>359</v>
      </c>
      <c r="E17" s="5"/>
      <c r="F17" s="5"/>
      <c r="G17" s="5">
        <v>355</v>
      </c>
      <c r="H17" s="5"/>
      <c r="I17" s="5">
        <v>372</v>
      </c>
      <c r="J17" s="5">
        <v>368</v>
      </c>
      <c r="K17" s="6"/>
      <c r="L17" s="6">
        <v>374</v>
      </c>
      <c r="M17" s="6"/>
      <c r="N17" s="5" t="s">
        <v>226</v>
      </c>
      <c r="O17" s="5"/>
      <c r="P17" s="5">
        <v>363</v>
      </c>
      <c r="Q17" s="5"/>
      <c r="R17" s="5" t="s">
        <v>258</v>
      </c>
      <c r="S17" s="5">
        <v>363</v>
      </c>
      <c r="T17" s="5"/>
      <c r="U17" s="5">
        <v>367</v>
      </c>
      <c r="V17" s="5"/>
      <c r="W17" s="24"/>
      <c r="X17" s="13"/>
    </row>
    <row r="18" spans="1:24" ht="19.5" customHeight="1" x14ac:dyDescent="0.2">
      <c r="B18" s="17" t="s">
        <v>51</v>
      </c>
      <c r="C18" s="4" t="s">
        <v>2</v>
      </c>
      <c r="D18" s="7">
        <v>377</v>
      </c>
      <c r="E18" s="7">
        <v>374</v>
      </c>
      <c r="F18" s="7">
        <v>372</v>
      </c>
      <c r="G18" s="7">
        <v>368</v>
      </c>
      <c r="H18" s="7">
        <v>367</v>
      </c>
      <c r="I18" s="7">
        <v>364</v>
      </c>
      <c r="J18" s="7">
        <v>364</v>
      </c>
      <c r="K18" s="7">
        <v>363</v>
      </c>
      <c r="L18" s="7">
        <v>363</v>
      </c>
      <c r="M18" s="7">
        <v>363</v>
      </c>
      <c r="N18" s="7"/>
      <c r="O18" s="7"/>
      <c r="P18" s="7"/>
      <c r="Q18" s="7"/>
      <c r="R18" s="7"/>
      <c r="S18" s="7"/>
      <c r="T18" s="7"/>
      <c r="U18" s="7"/>
      <c r="V18" s="7"/>
      <c r="W18" s="8"/>
      <c r="X18" s="15">
        <f t="shared" ref="X18" si="3">AVERAGE(D18:M18)</f>
        <v>367.5</v>
      </c>
    </row>
    <row r="19" spans="1:24" ht="19.5" customHeight="1" x14ac:dyDescent="0.2">
      <c r="A19" s="39" t="s">
        <v>158</v>
      </c>
      <c r="B19" s="1" t="s">
        <v>104</v>
      </c>
      <c r="C19" s="9" t="s">
        <v>1</v>
      </c>
      <c r="D19" s="5"/>
      <c r="E19" s="5"/>
      <c r="F19" s="5">
        <v>356</v>
      </c>
      <c r="G19" s="5">
        <v>368</v>
      </c>
      <c r="H19" s="5"/>
      <c r="I19" s="5">
        <v>352</v>
      </c>
      <c r="J19" s="5">
        <v>367</v>
      </c>
      <c r="K19" s="6"/>
      <c r="L19" s="6"/>
      <c r="M19" s="6">
        <v>347</v>
      </c>
      <c r="N19" s="6">
        <v>364</v>
      </c>
      <c r="O19" s="5">
        <v>352</v>
      </c>
      <c r="P19" s="5"/>
      <c r="Q19" s="5"/>
      <c r="R19" s="5">
        <v>358</v>
      </c>
      <c r="S19" s="5"/>
      <c r="T19" s="5" t="s">
        <v>281</v>
      </c>
      <c r="U19" s="5"/>
      <c r="V19" s="5" t="s">
        <v>300</v>
      </c>
      <c r="W19" s="24"/>
      <c r="X19" s="13"/>
    </row>
    <row r="20" spans="1:24" ht="19.5" customHeight="1" x14ac:dyDescent="0.2">
      <c r="A20" s="39"/>
      <c r="B20" s="17" t="s">
        <v>105</v>
      </c>
      <c r="C20" s="4" t="s">
        <v>2</v>
      </c>
      <c r="D20" s="7">
        <v>374</v>
      </c>
      <c r="E20" s="7">
        <v>368</v>
      </c>
      <c r="F20" s="7">
        <v>367</v>
      </c>
      <c r="G20" s="7">
        <v>364</v>
      </c>
      <c r="H20" s="7">
        <v>361</v>
      </c>
      <c r="I20" s="7">
        <v>358</v>
      </c>
      <c r="J20" s="7">
        <v>357</v>
      </c>
      <c r="K20" s="7">
        <v>356</v>
      </c>
      <c r="L20" s="7">
        <v>356</v>
      </c>
      <c r="M20" s="7">
        <v>352</v>
      </c>
      <c r="N20" s="7"/>
      <c r="O20" s="7"/>
      <c r="P20" s="7"/>
      <c r="Q20" s="7"/>
      <c r="R20" s="7"/>
      <c r="S20" s="7"/>
      <c r="T20" s="7"/>
      <c r="U20" s="7"/>
      <c r="V20" s="7"/>
      <c r="W20" s="8"/>
      <c r="X20" s="15">
        <f t="shared" ref="X20" si="4">AVERAGE(D20:M20)</f>
        <v>361.3</v>
      </c>
    </row>
    <row r="21" spans="1:24" ht="19.5" customHeight="1" x14ac:dyDescent="0.2">
      <c r="A21" s="39"/>
      <c r="B21" s="1" t="s">
        <v>100</v>
      </c>
      <c r="C21" s="9" t="s">
        <v>1</v>
      </c>
      <c r="D21" s="5"/>
      <c r="E21" s="5"/>
      <c r="F21" s="5">
        <v>381</v>
      </c>
      <c r="G21" s="5"/>
      <c r="H21" s="5">
        <v>371</v>
      </c>
      <c r="I21" s="5"/>
      <c r="J21" s="5"/>
      <c r="K21" s="6"/>
      <c r="L21" s="6"/>
      <c r="M21" s="6"/>
      <c r="N21" s="6"/>
      <c r="O21" s="5">
        <v>373</v>
      </c>
      <c r="P21" s="5"/>
      <c r="Q21" s="5"/>
      <c r="R21" s="5"/>
      <c r="S21" s="5"/>
      <c r="T21" s="5"/>
      <c r="U21" s="5"/>
      <c r="V21" s="5"/>
      <c r="W21" s="24"/>
      <c r="X21" s="13"/>
    </row>
    <row r="22" spans="1:24" ht="19.5" customHeight="1" x14ac:dyDescent="0.2">
      <c r="A22" s="39"/>
      <c r="B22" s="17" t="s">
        <v>101</v>
      </c>
      <c r="C22" s="4" t="s">
        <v>2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8"/>
      <c r="X22" s="15"/>
    </row>
    <row r="23" spans="1:24" ht="19.5" customHeight="1" x14ac:dyDescent="0.2">
      <c r="A23" s="39"/>
    </row>
    <row r="24" spans="1:24" ht="19.5" customHeight="1" x14ac:dyDescent="0.2">
      <c r="A24" s="39"/>
    </row>
    <row r="25" spans="1:24" ht="19.5" customHeight="1" x14ac:dyDescent="0.2">
      <c r="A25" s="39"/>
      <c r="B25" s="2"/>
    </row>
    <row r="26" spans="1:24" ht="19.5" customHeight="1" x14ac:dyDescent="0.2">
      <c r="A26" s="39"/>
      <c r="B26" s="16" t="s">
        <v>22</v>
      </c>
      <c r="C26" s="10"/>
      <c r="D26" s="11">
        <v>1</v>
      </c>
      <c r="E26" s="11">
        <v>2</v>
      </c>
      <c r="F26" s="11">
        <v>3</v>
      </c>
      <c r="G26" s="11">
        <v>4</v>
      </c>
      <c r="H26" s="11">
        <v>5</v>
      </c>
      <c r="I26" s="11">
        <v>6</v>
      </c>
      <c r="J26" s="11">
        <v>7</v>
      </c>
      <c r="K26" s="11">
        <v>8</v>
      </c>
      <c r="L26" s="11">
        <v>9</v>
      </c>
      <c r="M26" s="11">
        <v>10</v>
      </c>
      <c r="N26" s="11">
        <v>11</v>
      </c>
      <c r="O26" s="11">
        <v>12</v>
      </c>
      <c r="P26" s="11">
        <v>13</v>
      </c>
      <c r="Q26" s="11">
        <v>14</v>
      </c>
      <c r="R26" s="11">
        <v>15</v>
      </c>
      <c r="S26" s="11">
        <v>16</v>
      </c>
      <c r="T26" s="11">
        <v>17</v>
      </c>
      <c r="U26" s="11">
        <v>18</v>
      </c>
      <c r="V26" s="11">
        <v>19</v>
      </c>
      <c r="W26" s="11">
        <v>20</v>
      </c>
      <c r="X26" s="12"/>
    </row>
    <row r="27" spans="1:24" ht="19.5" customHeight="1" x14ac:dyDescent="0.2">
      <c r="A27" s="39" t="s">
        <v>8</v>
      </c>
      <c r="B27" s="1" t="s">
        <v>61</v>
      </c>
      <c r="C27" s="9" t="s">
        <v>1</v>
      </c>
      <c r="D27" s="5"/>
      <c r="E27" s="5">
        <v>330</v>
      </c>
      <c r="F27" s="5">
        <v>324</v>
      </c>
      <c r="G27" s="6">
        <v>335</v>
      </c>
      <c r="H27" s="5"/>
      <c r="I27" s="5">
        <v>342</v>
      </c>
      <c r="J27" s="5">
        <v>330</v>
      </c>
      <c r="K27" s="6">
        <v>344</v>
      </c>
      <c r="L27" s="5">
        <v>360</v>
      </c>
      <c r="M27" s="5">
        <v>334</v>
      </c>
      <c r="N27" s="5"/>
      <c r="O27" s="5">
        <v>321</v>
      </c>
      <c r="P27" s="5">
        <v>346</v>
      </c>
      <c r="Q27" s="5">
        <v>344</v>
      </c>
      <c r="R27" s="5">
        <v>348</v>
      </c>
      <c r="S27" s="5">
        <v>348</v>
      </c>
      <c r="T27" s="5">
        <v>339</v>
      </c>
      <c r="U27" s="5"/>
      <c r="V27" s="5">
        <v>336</v>
      </c>
      <c r="W27" s="24">
        <v>356</v>
      </c>
      <c r="X27" s="13"/>
    </row>
    <row r="28" spans="1:24" ht="19.5" customHeight="1" x14ac:dyDescent="0.2">
      <c r="A28" s="39"/>
      <c r="B28" s="17" t="s">
        <v>62</v>
      </c>
      <c r="C28" s="4" t="s">
        <v>2</v>
      </c>
      <c r="D28" s="7">
        <v>360</v>
      </c>
      <c r="E28" s="7">
        <v>356</v>
      </c>
      <c r="F28" s="7">
        <v>348</v>
      </c>
      <c r="G28" s="7">
        <v>348</v>
      </c>
      <c r="H28" s="7">
        <v>346</v>
      </c>
      <c r="I28" s="7">
        <v>344</v>
      </c>
      <c r="J28" s="7">
        <v>344</v>
      </c>
      <c r="K28" s="7">
        <v>342</v>
      </c>
      <c r="L28" s="7">
        <v>339</v>
      </c>
      <c r="M28" s="7">
        <v>336</v>
      </c>
      <c r="N28" s="7"/>
      <c r="O28" s="7"/>
      <c r="P28" s="7"/>
      <c r="Q28" s="7"/>
      <c r="R28" s="7"/>
      <c r="S28" s="7"/>
      <c r="T28" s="7"/>
      <c r="U28" s="7"/>
      <c r="V28" s="7"/>
      <c r="W28" s="8"/>
      <c r="X28" s="15">
        <f>AVERAGE(D28:M28)</f>
        <v>346.3</v>
      </c>
    </row>
    <row r="29" spans="1:24" ht="19.5" customHeight="1" x14ac:dyDescent="0.2">
      <c r="A29" s="39" t="s">
        <v>9</v>
      </c>
      <c r="B29" s="1" t="s">
        <v>35</v>
      </c>
      <c r="C29" s="9" t="s">
        <v>1</v>
      </c>
      <c r="D29" s="5">
        <v>327</v>
      </c>
      <c r="E29" s="5"/>
      <c r="F29" s="5"/>
      <c r="G29" s="6">
        <v>337</v>
      </c>
      <c r="H29" s="5"/>
      <c r="I29" s="5">
        <v>313</v>
      </c>
      <c r="J29" s="5" t="s">
        <v>179</v>
      </c>
      <c r="K29" s="6">
        <v>344</v>
      </c>
      <c r="L29" s="5"/>
      <c r="M29" s="5"/>
      <c r="N29" s="5"/>
      <c r="O29" s="5"/>
      <c r="P29" s="5">
        <v>329</v>
      </c>
      <c r="Q29" s="5">
        <v>333</v>
      </c>
      <c r="R29" s="5"/>
      <c r="S29" s="5"/>
      <c r="T29" s="5">
        <v>322</v>
      </c>
      <c r="U29" s="5">
        <v>340</v>
      </c>
      <c r="V29" s="5"/>
      <c r="W29" s="24"/>
      <c r="X29" s="13"/>
    </row>
    <row r="30" spans="1:24" ht="19.5" customHeight="1" x14ac:dyDescent="0.2">
      <c r="A30" s="39"/>
      <c r="B30" s="17" t="s">
        <v>36</v>
      </c>
      <c r="C30" s="4" t="s">
        <v>2</v>
      </c>
      <c r="D30" s="7">
        <v>346</v>
      </c>
      <c r="E30" s="7">
        <v>344</v>
      </c>
      <c r="F30" s="7">
        <v>340</v>
      </c>
      <c r="G30" s="7">
        <v>337</v>
      </c>
      <c r="H30" s="7">
        <v>333</v>
      </c>
      <c r="I30" s="7">
        <v>329</v>
      </c>
      <c r="J30" s="7">
        <v>327</v>
      </c>
      <c r="K30" s="7">
        <v>325</v>
      </c>
      <c r="L30" s="7">
        <v>322</v>
      </c>
      <c r="M30" s="7">
        <v>313</v>
      </c>
      <c r="N30" s="7"/>
      <c r="O30" s="7"/>
      <c r="P30" s="7"/>
      <c r="Q30" s="7"/>
      <c r="R30" s="7"/>
      <c r="S30" s="7"/>
      <c r="T30" s="7"/>
      <c r="U30" s="7"/>
      <c r="V30" s="7"/>
      <c r="W30" s="8"/>
      <c r="X30" s="15">
        <f>AVERAGE(D30:M30)</f>
        <v>331.6</v>
      </c>
    </row>
    <row r="31" spans="1:24" ht="19.5" customHeight="1" x14ac:dyDescent="0.2">
      <c r="A31" s="39" t="s">
        <v>10</v>
      </c>
      <c r="B31" s="1" t="s">
        <v>29</v>
      </c>
      <c r="C31" s="9" t="s">
        <v>1</v>
      </c>
      <c r="D31" s="5">
        <v>334</v>
      </c>
      <c r="E31" s="5">
        <v>324</v>
      </c>
      <c r="F31" s="5">
        <v>313</v>
      </c>
      <c r="G31" s="6"/>
      <c r="H31" s="5"/>
      <c r="I31" s="5"/>
      <c r="J31" s="5"/>
      <c r="K31" s="6">
        <v>316</v>
      </c>
      <c r="L31" s="5"/>
      <c r="M31" s="6">
        <v>312</v>
      </c>
      <c r="N31" s="5"/>
      <c r="O31" s="5">
        <v>319</v>
      </c>
      <c r="P31" s="5">
        <v>304</v>
      </c>
      <c r="Q31" s="5"/>
      <c r="R31" s="5"/>
      <c r="S31" s="5"/>
      <c r="T31" s="5">
        <v>312</v>
      </c>
      <c r="U31" s="5">
        <v>330</v>
      </c>
      <c r="V31" s="5">
        <v>313</v>
      </c>
      <c r="W31" s="24"/>
      <c r="X31" s="13"/>
    </row>
    <row r="32" spans="1:24" ht="19.5" customHeight="1" x14ac:dyDescent="0.2">
      <c r="A32" s="39"/>
      <c r="B32" s="17" t="s">
        <v>52</v>
      </c>
      <c r="C32" s="4" t="s">
        <v>2</v>
      </c>
      <c r="D32" s="7">
        <v>334</v>
      </c>
      <c r="E32" s="7">
        <v>330</v>
      </c>
      <c r="F32" s="7">
        <v>324</v>
      </c>
      <c r="G32" s="7">
        <v>319</v>
      </c>
      <c r="H32" s="7">
        <v>316</v>
      </c>
      <c r="I32" s="7">
        <v>313</v>
      </c>
      <c r="J32" s="7">
        <v>313</v>
      </c>
      <c r="K32" s="7">
        <v>312</v>
      </c>
      <c r="L32" s="7">
        <v>312</v>
      </c>
      <c r="M32" s="7">
        <v>304</v>
      </c>
      <c r="N32" s="7"/>
      <c r="O32" s="7"/>
      <c r="P32" s="7"/>
      <c r="Q32" s="7"/>
      <c r="R32" s="7"/>
      <c r="S32" s="7"/>
      <c r="T32" s="7"/>
      <c r="U32" s="7"/>
      <c r="V32" s="7"/>
      <c r="W32" s="8"/>
      <c r="X32" s="15">
        <f>AVERAGE(D32:M32)</f>
        <v>317.7</v>
      </c>
    </row>
    <row r="33" spans="1:24" ht="19.5" customHeight="1" x14ac:dyDescent="0.2">
      <c r="A33" s="39"/>
    </row>
    <row r="34" spans="1:24" ht="19.5" customHeight="1" x14ac:dyDescent="0.2">
      <c r="A34" s="39"/>
      <c r="B34" s="16" t="s">
        <v>23</v>
      </c>
      <c r="C34" s="10"/>
      <c r="D34" s="11">
        <v>1</v>
      </c>
      <c r="E34" s="11">
        <v>2</v>
      </c>
      <c r="F34" s="11">
        <v>3</v>
      </c>
      <c r="G34" s="11">
        <v>4</v>
      </c>
      <c r="H34" s="11">
        <v>5</v>
      </c>
      <c r="I34" s="11">
        <v>6</v>
      </c>
      <c r="J34" s="11">
        <v>7</v>
      </c>
      <c r="K34" s="11">
        <v>8</v>
      </c>
      <c r="L34" s="11">
        <v>9</v>
      </c>
      <c r="M34" s="11">
        <v>10</v>
      </c>
      <c r="N34" s="11">
        <v>11</v>
      </c>
      <c r="O34" s="11">
        <v>12</v>
      </c>
      <c r="P34" s="11">
        <v>13</v>
      </c>
      <c r="Q34" s="11">
        <v>14</v>
      </c>
      <c r="R34" s="11">
        <v>15</v>
      </c>
      <c r="S34" s="11">
        <v>16</v>
      </c>
      <c r="T34" s="11">
        <v>17</v>
      </c>
      <c r="U34" s="11">
        <v>18</v>
      </c>
      <c r="V34" s="11">
        <v>19</v>
      </c>
      <c r="W34" s="11">
        <v>20</v>
      </c>
      <c r="X34" s="12"/>
    </row>
    <row r="35" spans="1:24" ht="19.5" customHeight="1" x14ac:dyDescent="0.2">
      <c r="A35" s="39" t="s">
        <v>8</v>
      </c>
      <c r="B35" s="1" t="s">
        <v>70</v>
      </c>
      <c r="C35" s="9" t="s">
        <v>1</v>
      </c>
      <c r="D35" s="5"/>
      <c r="E35" s="5">
        <v>346</v>
      </c>
      <c r="F35" s="5"/>
      <c r="G35" s="5"/>
      <c r="H35" s="5"/>
      <c r="I35" s="5"/>
      <c r="J35" s="5">
        <v>324</v>
      </c>
      <c r="K35" s="5"/>
      <c r="L35" s="6">
        <v>324</v>
      </c>
      <c r="M35" s="6"/>
      <c r="N35" s="6"/>
      <c r="O35" s="5" t="s">
        <v>234</v>
      </c>
      <c r="P35" s="6">
        <v>344</v>
      </c>
      <c r="Q35" s="5"/>
      <c r="R35" s="6">
        <v>336</v>
      </c>
      <c r="S35" s="5">
        <v>326</v>
      </c>
      <c r="T35" s="5">
        <v>319</v>
      </c>
      <c r="U35" s="5"/>
      <c r="V35" s="5" t="s">
        <v>303</v>
      </c>
      <c r="W35" s="24" t="s">
        <v>316</v>
      </c>
      <c r="X35" s="13"/>
    </row>
    <row r="36" spans="1:24" ht="19.5" customHeight="1" x14ac:dyDescent="0.2">
      <c r="A36" s="39"/>
      <c r="B36" s="17" t="s">
        <v>71</v>
      </c>
      <c r="C36" s="4" t="s">
        <v>2</v>
      </c>
      <c r="D36" s="7">
        <v>346</v>
      </c>
      <c r="E36" s="7">
        <v>344</v>
      </c>
      <c r="F36" s="7">
        <v>341</v>
      </c>
      <c r="G36" s="7">
        <v>336</v>
      </c>
      <c r="H36" s="7">
        <v>335</v>
      </c>
      <c r="I36" s="7">
        <v>335</v>
      </c>
      <c r="J36" s="7">
        <v>334</v>
      </c>
      <c r="K36" s="7">
        <v>328</v>
      </c>
      <c r="L36" s="7">
        <v>326</v>
      </c>
      <c r="M36" s="7">
        <v>324</v>
      </c>
      <c r="N36" s="7"/>
      <c r="O36" s="7"/>
      <c r="P36" s="7"/>
      <c r="Q36" s="7"/>
      <c r="R36" s="7"/>
      <c r="S36" s="7"/>
      <c r="T36" s="7"/>
      <c r="U36" s="7"/>
      <c r="V36" s="7"/>
      <c r="W36" s="8"/>
      <c r="X36" s="15">
        <f>AVERAGE(D36:M36)</f>
        <v>334.9</v>
      </c>
    </row>
    <row r="37" spans="1:24" ht="19.5" customHeight="1" x14ac:dyDescent="0.2">
      <c r="A37" s="39" t="s">
        <v>9</v>
      </c>
      <c r="B37" s="1" t="s">
        <v>25</v>
      </c>
      <c r="C37" s="9" t="s">
        <v>1</v>
      </c>
      <c r="D37" s="5">
        <v>292</v>
      </c>
      <c r="E37" s="5">
        <v>305</v>
      </c>
      <c r="F37" s="5">
        <v>308</v>
      </c>
      <c r="G37" s="5">
        <v>296</v>
      </c>
      <c r="H37" s="5">
        <v>318</v>
      </c>
      <c r="I37" s="5">
        <v>300</v>
      </c>
      <c r="J37" s="5">
        <v>327</v>
      </c>
      <c r="K37" s="5">
        <v>303</v>
      </c>
      <c r="L37" s="6">
        <v>320</v>
      </c>
      <c r="M37" s="6"/>
      <c r="N37" s="6">
        <v>296</v>
      </c>
      <c r="O37" s="5">
        <v>318</v>
      </c>
      <c r="P37" s="6">
        <v>334</v>
      </c>
      <c r="Q37" s="5"/>
      <c r="R37" s="6">
        <v>311</v>
      </c>
      <c r="S37" s="5">
        <v>314</v>
      </c>
      <c r="T37" s="5">
        <v>322</v>
      </c>
      <c r="U37" s="5">
        <v>332</v>
      </c>
      <c r="V37" s="5">
        <v>342</v>
      </c>
      <c r="W37" s="24">
        <v>340</v>
      </c>
      <c r="X37" s="13"/>
    </row>
    <row r="38" spans="1:24" ht="19.5" customHeight="1" x14ac:dyDescent="0.2">
      <c r="A38" s="39"/>
      <c r="B38" s="17" t="s">
        <v>53</v>
      </c>
      <c r="C38" s="4" t="s">
        <v>2</v>
      </c>
      <c r="D38" s="7">
        <v>342</v>
      </c>
      <c r="E38" s="7">
        <v>340</v>
      </c>
      <c r="F38" s="7">
        <v>334</v>
      </c>
      <c r="G38" s="7">
        <v>332</v>
      </c>
      <c r="H38" s="7">
        <v>327</v>
      </c>
      <c r="I38" s="7">
        <v>322</v>
      </c>
      <c r="J38" s="7">
        <v>320</v>
      </c>
      <c r="K38" s="7">
        <v>318</v>
      </c>
      <c r="L38" s="7">
        <v>318</v>
      </c>
      <c r="M38" s="7">
        <v>314</v>
      </c>
      <c r="N38" s="7"/>
      <c r="O38" s="7"/>
      <c r="P38" s="7"/>
      <c r="Q38" s="7"/>
      <c r="R38" s="7"/>
      <c r="S38" s="7"/>
      <c r="T38" s="7"/>
      <c r="U38" s="7"/>
      <c r="V38" s="7"/>
      <c r="W38" s="8"/>
      <c r="X38" s="15">
        <f>AVERAGE(D38:M38)</f>
        <v>326.7</v>
      </c>
    </row>
    <row r="39" spans="1:24" ht="19.5" customHeight="1" x14ac:dyDescent="0.2">
      <c r="A39" s="39" t="s">
        <v>10</v>
      </c>
      <c r="B39" s="1" t="s">
        <v>66</v>
      </c>
      <c r="C39" s="9" t="s">
        <v>1</v>
      </c>
      <c r="D39" s="5"/>
      <c r="E39" s="5">
        <v>302</v>
      </c>
      <c r="F39" s="5" t="s">
        <v>106</v>
      </c>
      <c r="G39" s="5"/>
      <c r="H39" s="5" t="s">
        <v>136</v>
      </c>
      <c r="I39" s="5"/>
      <c r="J39" s="5"/>
      <c r="K39" s="5">
        <v>309</v>
      </c>
      <c r="L39" s="6">
        <v>312</v>
      </c>
      <c r="M39" s="6">
        <v>287</v>
      </c>
      <c r="N39" s="6"/>
      <c r="O39" s="5">
        <v>305</v>
      </c>
      <c r="P39" s="6"/>
      <c r="Q39" s="5"/>
      <c r="R39" s="6"/>
      <c r="S39" s="5"/>
      <c r="T39" s="5">
        <v>317</v>
      </c>
      <c r="U39" s="5"/>
      <c r="V39" s="5"/>
      <c r="W39" s="24">
        <v>294</v>
      </c>
      <c r="X39" s="13"/>
    </row>
    <row r="40" spans="1:24" ht="19.5" customHeight="1" x14ac:dyDescent="0.2">
      <c r="B40" s="17" t="s">
        <v>67</v>
      </c>
      <c r="C40" s="4" t="s">
        <v>2</v>
      </c>
      <c r="D40" s="7">
        <v>317</v>
      </c>
      <c r="E40" s="7">
        <v>313</v>
      </c>
      <c r="F40" s="7">
        <v>312</v>
      </c>
      <c r="G40" s="7">
        <v>309</v>
      </c>
      <c r="H40" s="7">
        <v>308</v>
      </c>
      <c r="I40" s="7">
        <v>305</v>
      </c>
      <c r="J40" s="7">
        <v>302</v>
      </c>
      <c r="K40" s="7">
        <v>301</v>
      </c>
      <c r="L40" s="7">
        <v>299</v>
      </c>
      <c r="M40" s="7">
        <v>294</v>
      </c>
      <c r="N40" s="7"/>
      <c r="O40" s="7"/>
      <c r="P40" s="7"/>
      <c r="Q40" s="7"/>
      <c r="R40" s="7"/>
      <c r="S40" s="7"/>
      <c r="T40" s="7"/>
      <c r="U40" s="7"/>
      <c r="V40" s="7"/>
      <c r="W40" s="8"/>
      <c r="X40" s="15">
        <f>AVERAGE(D40:M40)</f>
        <v>306</v>
      </c>
    </row>
    <row r="41" spans="1:24" ht="19.5" customHeight="1" x14ac:dyDescent="0.2">
      <c r="A41" s="39" t="s">
        <v>156</v>
      </c>
      <c r="B41" s="1" t="s">
        <v>125</v>
      </c>
      <c r="C41" s="9" t="s">
        <v>1</v>
      </c>
      <c r="D41" s="5"/>
      <c r="E41" s="5"/>
      <c r="F41" s="5"/>
      <c r="G41" s="5">
        <v>312</v>
      </c>
      <c r="H41" s="5"/>
      <c r="I41" s="5">
        <v>293</v>
      </c>
      <c r="J41" s="5"/>
      <c r="K41" s="6"/>
      <c r="L41" s="6"/>
      <c r="M41" s="6"/>
      <c r="N41" s="6">
        <v>300</v>
      </c>
      <c r="O41" s="5">
        <v>283</v>
      </c>
      <c r="P41" s="5"/>
      <c r="Q41" s="5"/>
      <c r="R41" s="5" t="s">
        <v>259</v>
      </c>
      <c r="S41" s="5"/>
      <c r="T41" s="5">
        <v>295</v>
      </c>
      <c r="U41" s="5">
        <v>318</v>
      </c>
      <c r="V41" s="5">
        <v>316</v>
      </c>
      <c r="W41" s="24" t="s">
        <v>314</v>
      </c>
      <c r="X41" s="13"/>
    </row>
    <row r="42" spans="1:24" ht="19.5" customHeight="1" x14ac:dyDescent="0.2">
      <c r="B42" s="17" t="s">
        <v>126</v>
      </c>
      <c r="C42" s="4" t="s">
        <v>2</v>
      </c>
      <c r="D42" s="7">
        <v>318</v>
      </c>
      <c r="E42" s="7">
        <v>316</v>
      </c>
      <c r="F42" s="7">
        <v>314</v>
      </c>
      <c r="G42" s="7">
        <v>312</v>
      </c>
      <c r="H42" s="7">
        <v>310</v>
      </c>
      <c r="I42" s="7">
        <v>302</v>
      </c>
      <c r="J42" s="7">
        <v>300</v>
      </c>
      <c r="K42" s="7">
        <v>295</v>
      </c>
      <c r="L42" s="7">
        <v>293</v>
      </c>
      <c r="M42" s="7">
        <v>289</v>
      </c>
      <c r="N42" s="7"/>
      <c r="O42" s="7"/>
      <c r="P42" s="7"/>
      <c r="Q42" s="7"/>
      <c r="R42" s="7"/>
      <c r="S42" s="7"/>
      <c r="T42" s="7"/>
      <c r="U42" s="7"/>
      <c r="V42" s="7"/>
      <c r="W42" s="8"/>
      <c r="X42" s="15">
        <f t="shared" ref="X42" si="5">AVERAGE(D42:M42)</f>
        <v>304.89999999999998</v>
      </c>
    </row>
    <row r="43" spans="1:24" ht="19.5" customHeight="1" x14ac:dyDescent="0.2">
      <c r="A43" s="39" t="s">
        <v>157</v>
      </c>
      <c r="B43" s="1" t="s">
        <v>68</v>
      </c>
      <c r="C43" s="9" t="s">
        <v>1</v>
      </c>
      <c r="D43" s="5"/>
      <c r="E43" s="5">
        <v>274</v>
      </c>
      <c r="F43" s="5"/>
      <c r="G43" s="5"/>
      <c r="H43" s="5"/>
      <c r="I43" s="5"/>
      <c r="J43" s="5"/>
      <c r="K43" s="5"/>
      <c r="L43" s="6"/>
      <c r="M43" s="6"/>
      <c r="N43" s="5" t="s">
        <v>227</v>
      </c>
      <c r="O43" s="5" t="s">
        <v>233</v>
      </c>
      <c r="P43" s="6"/>
      <c r="Q43" s="5"/>
      <c r="R43" s="6"/>
      <c r="S43" s="5" t="s">
        <v>272</v>
      </c>
      <c r="T43" s="5">
        <v>315</v>
      </c>
      <c r="U43" s="5"/>
      <c r="V43" s="5" t="s">
        <v>302</v>
      </c>
      <c r="W43" s="24"/>
      <c r="X43" s="13"/>
    </row>
    <row r="44" spans="1:24" ht="19.5" customHeight="1" x14ac:dyDescent="0.2">
      <c r="B44" s="17" t="s">
        <v>69</v>
      </c>
      <c r="C44" s="4" t="s">
        <v>2</v>
      </c>
      <c r="D44" s="7">
        <v>331</v>
      </c>
      <c r="E44" s="7">
        <v>318</v>
      </c>
      <c r="F44" s="7">
        <v>315</v>
      </c>
      <c r="G44" s="7">
        <v>308</v>
      </c>
      <c r="H44" s="7">
        <v>302</v>
      </c>
      <c r="I44" s="7">
        <v>301</v>
      </c>
      <c r="J44" s="7">
        <v>299</v>
      </c>
      <c r="K44" s="7">
        <v>288</v>
      </c>
      <c r="L44" s="7">
        <v>274</v>
      </c>
      <c r="M44" s="7">
        <v>272</v>
      </c>
      <c r="N44" s="7"/>
      <c r="O44" s="7"/>
      <c r="P44" s="7"/>
      <c r="Q44" s="7"/>
      <c r="R44" s="7"/>
      <c r="S44" s="7"/>
      <c r="T44" s="7"/>
      <c r="U44" s="7"/>
      <c r="V44" s="7"/>
      <c r="W44" s="8"/>
      <c r="X44" s="15">
        <f>AVERAGE(D44:M44)</f>
        <v>300.8</v>
      </c>
    </row>
    <row r="45" spans="1:24" ht="19.5" customHeight="1" x14ac:dyDescent="0.2">
      <c r="A45" s="39" t="s">
        <v>158</v>
      </c>
      <c r="B45" s="1" t="s">
        <v>63</v>
      </c>
      <c r="C45" s="9" t="s">
        <v>1</v>
      </c>
      <c r="D45" s="5"/>
      <c r="E45" s="5" t="s">
        <v>65</v>
      </c>
      <c r="F45" s="5"/>
      <c r="G45" s="5" t="s">
        <v>124</v>
      </c>
      <c r="H45" s="5"/>
      <c r="I45" s="5" t="s">
        <v>160</v>
      </c>
      <c r="J45" s="5"/>
      <c r="K45" s="5"/>
      <c r="L45" s="6"/>
      <c r="M45" s="6"/>
      <c r="N45" s="6"/>
      <c r="O45" s="5"/>
      <c r="P45" s="6"/>
      <c r="Q45" s="5"/>
      <c r="R45" s="6"/>
      <c r="S45" s="5"/>
      <c r="T45" s="5" t="s">
        <v>282</v>
      </c>
      <c r="U45" s="5"/>
      <c r="V45" s="5"/>
      <c r="W45" s="24"/>
      <c r="X45" s="13"/>
    </row>
    <row r="46" spans="1:24" ht="19.5" customHeight="1" x14ac:dyDescent="0.2">
      <c r="A46" s="39"/>
      <c r="B46" s="17" t="s">
        <v>64</v>
      </c>
      <c r="C46" s="4" t="s">
        <v>2</v>
      </c>
      <c r="D46" s="7">
        <v>294</v>
      </c>
      <c r="E46" s="7">
        <v>292</v>
      </c>
      <c r="F46" s="7">
        <v>291</v>
      </c>
      <c r="G46" s="7">
        <v>287</v>
      </c>
      <c r="H46" s="7">
        <v>285</v>
      </c>
      <c r="I46" s="7">
        <v>277</v>
      </c>
      <c r="J46" s="7">
        <v>275</v>
      </c>
      <c r="K46" s="7">
        <v>272</v>
      </c>
      <c r="L46" s="7">
        <v>268</v>
      </c>
      <c r="M46" s="7">
        <v>258</v>
      </c>
      <c r="N46" s="7"/>
      <c r="O46" s="7"/>
      <c r="P46" s="7"/>
      <c r="Q46" s="7"/>
      <c r="R46" s="7"/>
      <c r="S46" s="7"/>
      <c r="T46" s="7"/>
      <c r="U46" s="7"/>
      <c r="V46" s="7"/>
      <c r="W46" s="8"/>
      <c r="X46" s="15">
        <f>AVERAGE(D46:M46)</f>
        <v>279.89999999999998</v>
      </c>
    </row>
    <row r="47" spans="1:24" ht="19.5" customHeight="1" x14ac:dyDescent="0.2">
      <c r="A47" s="39" t="s">
        <v>159</v>
      </c>
      <c r="B47" s="1" t="s">
        <v>181</v>
      </c>
      <c r="C47" s="9" t="s">
        <v>1</v>
      </c>
      <c r="D47" s="5"/>
      <c r="E47" s="5"/>
      <c r="F47" s="5"/>
      <c r="G47" s="5"/>
      <c r="H47" s="5"/>
      <c r="I47" s="5"/>
      <c r="J47" s="5" t="s">
        <v>182</v>
      </c>
      <c r="K47" s="5"/>
      <c r="L47" s="6"/>
      <c r="M47" s="6"/>
      <c r="N47" s="6"/>
      <c r="O47" s="5"/>
      <c r="P47" s="6"/>
      <c r="Q47" s="5"/>
      <c r="R47" s="6"/>
      <c r="S47" s="5" t="s">
        <v>271</v>
      </c>
      <c r="T47" s="5" t="s">
        <v>283</v>
      </c>
      <c r="U47" s="5" t="s">
        <v>292</v>
      </c>
      <c r="V47" s="5"/>
      <c r="W47" s="24" t="s">
        <v>315</v>
      </c>
      <c r="X47" s="13"/>
    </row>
    <row r="48" spans="1:24" ht="19.5" customHeight="1" x14ac:dyDescent="0.2">
      <c r="B48" s="17" t="s">
        <v>180</v>
      </c>
      <c r="C48" s="4" t="s">
        <v>2</v>
      </c>
      <c r="D48" s="7">
        <v>295</v>
      </c>
      <c r="E48" s="7">
        <v>288</v>
      </c>
      <c r="F48" s="7">
        <v>280</v>
      </c>
      <c r="G48" s="7">
        <v>280</v>
      </c>
      <c r="H48" s="7">
        <v>277</v>
      </c>
      <c r="I48" s="7">
        <v>277</v>
      </c>
      <c r="J48" s="7">
        <v>276</v>
      </c>
      <c r="K48" s="7">
        <v>271</v>
      </c>
      <c r="L48" s="7">
        <v>265</v>
      </c>
      <c r="M48" s="7">
        <v>250</v>
      </c>
      <c r="N48" s="7"/>
      <c r="O48" s="7"/>
      <c r="P48" s="7"/>
      <c r="Q48" s="7"/>
      <c r="R48" s="7"/>
      <c r="S48" s="7"/>
      <c r="T48" s="7"/>
      <c r="U48" s="7"/>
      <c r="V48" s="7"/>
      <c r="W48" s="8"/>
      <c r="X48" s="15">
        <f>AVERAGE(D48:M48)</f>
        <v>275.89999999999998</v>
      </c>
    </row>
    <row r="49" spans="1:24" ht="19.5" customHeight="1" x14ac:dyDescent="0.2">
      <c r="B49" s="1" t="s">
        <v>206</v>
      </c>
      <c r="C49" s="9" t="s">
        <v>1</v>
      </c>
      <c r="D49" s="5"/>
      <c r="E49" s="5"/>
      <c r="F49" s="5"/>
      <c r="G49" s="5"/>
      <c r="H49" s="5"/>
      <c r="I49" s="5"/>
      <c r="J49" s="5"/>
      <c r="K49" s="6">
        <v>259</v>
      </c>
      <c r="L49" s="6"/>
      <c r="M49" s="6"/>
      <c r="N49" s="6"/>
      <c r="O49" s="5"/>
      <c r="P49" s="5"/>
      <c r="Q49" s="5"/>
      <c r="R49" s="5"/>
      <c r="S49" s="5"/>
      <c r="T49" s="5"/>
      <c r="U49" s="5"/>
      <c r="V49" s="5"/>
      <c r="W49" s="24"/>
      <c r="X49" s="13"/>
    </row>
    <row r="50" spans="1:24" ht="19.5" customHeight="1" x14ac:dyDescent="0.2">
      <c r="B50" s="17" t="s">
        <v>205</v>
      </c>
      <c r="C50" s="4" t="s">
        <v>2</v>
      </c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8"/>
      <c r="X50" s="15"/>
    </row>
    <row r="51" spans="1:24" ht="19.5" customHeight="1" x14ac:dyDescent="0.2">
      <c r="B51" s="1" t="s">
        <v>146</v>
      </c>
      <c r="C51" s="9" t="s">
        <v>1</v>
      </c>
      <c r="D51" s="5"/>
      <c r="E51" s="5"/>
      <c r="F51" s="5"/>
      <c r="G51" s="5"/>
      <c r="H51" s="5">
        <v>200</v>
      </c>
      <c r="I51" s="5"/>
      <c r="J51" s="5"/>
      <c r="K51" s="6">
        <v>259</v>
      </c>
      <c r="L51" s="6"/>
      <c r="M51" s="6"/>
      <c r="N51" s="6"/>
      <c r="O51" s="5"/>
      <c r="P51" s="5"/>
      <c r="Q51" s="5"/>
      <c r="R51" s="5"/>
      <c r="S51" s="5"/>
      <c r="T51" s="5"/>
      <c r="U51" s="5"/>
      <c r="V51" s="5"/>
      <c r="W51" s="24"/>
      <c r="X51" s="13"/>
    </row>
    <row r="52" spans="1:24" ht="19.5" customHeight="1" x14ac:dyDescent="0.2">
      <c r="B52" s="17" t="s">
        <v>145</v>
      </c>
      <c r="C52" s="4" t="s">
        <v>2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8"/>
      <c r="X52" s="15"/>
    </row>
    <row r="53" spans="1:24" ht="19.5" customHeight="1" x14ac:dyDescent="0.2">
      <c r="A53" s="39"/>
      <c r="B53" s="36"/>
      <c r="C53" s="37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38"/>
    </row>
    <row r="54" spans="1:24" ht="19.5" customHeight="1" x14ac:dyDescent="0.2">
      <c r="A54" s="39"/>
      <c r="B54" s="16" t="s">
        <v>155</v>
      </c>
      <c r="C54" s="10"/>
      <c r="D54" s="11">
        <v>1</v>
      </c>
      <c r="E54" s="11">
        <v>2</v>
      </c>
      <c r="F54" s="11">
        <v>3</v>
      </c>
      <c r="G54" s="11">
        <v>4</v>
      </c>
      <c r="H54" s="11">
        <v>5</v>
      </c>
      <c r="I54" s="11">
        <v>6</v>
      </c>
      <c r="J54" s="11">
        <v>7</v>
      </c>
      <c r="K54" s="11">
        <v>8</v>
      </c>
      <c r="L54" s="11">
        <v>9</v>
      </c>
      <c r="M54" s="11">
        <v>10</v>
      </c>
      <c r="N54" s="11">
        <v>11</v>
      </c>
      <c r="O54" s="11">
        <v>12</v>
      </c>
      <c r="P54" s="11">
        <v>13</v>
      </c>
      <c r="Q54" s="11">
        <v>14</v>
      </c>
      <c r="R54" s="11">
        <v>15</v>
      </c>
      <c r="S54" s="11">
        <v>16</v>
      </c>
      <c r="T54" s="11">
        <v>17</v>
      </c>
      <c r="U54" s="11">
        <v>18</v>
      </c>
      <c r="V54" s="11">
        <v>19</v>
      </c>
      <c r="W54" s="11">
        <v>20</v>
      </c>
      <c r="X54" s="12"/>
    </row>
    <row r="55" spans="1:24" ht="19.5" customHeight="1" x14ac:dyDescent="0.2">
      <c r="A55" s="39" t="s">
        <v>8</v>
      </c>
      <c r="B55" s="1" t="s">
        <v>184</v>
      </c>
      <c r="C55" s="9" t="s">
        <v>1</v>
      </c>
      <c r="D55" s="5"/>
      <c r="E55" s="5"/>
      <c r="F55" s="5"/>
      <c r="G55" s="5"/>
      <c r="H55" s="5"/>
      <c r="I55" s="5"/>
      <c r="J55" s="5">
        <v>312</v>
      </c>
      <c r="K55" s="5">
        <v>308</v>
      </c>
      <c r="L55" s="6">
        <v>296</v>
      </c>
      <c r="M55" s="5" t="s">
        <v>221</v>
      </c>
      <c r="N55" s="6"/>
      <c r="O55" s="5"/>
      <c r="P55" s="6"/>
      <c r="Q55" s="5"/>
      <c r="R55" s="6"/>
      <c r="S55" s="5"/>
      <c r="T55" s="5"/>
      <c r="U55" s="5">
        <v>301</v>
      </c>
      <c r="V55" s="5" t="s">
        <v>305</v>
      </c>
      <c r="W55" s="24">
        <v>316</v>
      </c>
      <c r="X55" s="13"/>
    </row>
    <row r="56" spans="1:24" ht="19.5" customHeight="1" x14ac:dyDescent="0.2">
      <c r="A56" s="39"/>
      <c r="B56" s="17" t="s">
        <v>183</v>
      </c>
      <c r="C56" s="4" t="s">
        <v>2</v>
      </c>
      <c r="D56" s="7">
        <v>316</v>
      </c>
      <c r="E56" s="7">
        <v>312</v>
      </c>
      <c r="F56" s="7">
        <v>308</v>
      </c>
      <c r="G56" s="7">
        <v>308</v>
      </c>
      <c r="H56" s="7">
        <v>304</v>
      </c>
      <c r="I56" s="7">
        <v>304</v>
      </c>
      <c r="J56" s="7">
        <v>301</v>
      </c>
      <c r="K56" s="7">
        <v>296</v>
      </c>
      <c r="L56" s="7">
        <v>293</v>
      </c>
      <c r="M56" s="7">
        <v>288</v>
      </c>
      <c r="N56" s="7"/>
      <c r="O56" s="7"/>
      <c r="P56" s="7"/>
      <c r="Q56" s="7"/>
      <c r="R56" s="7"/>
      <c r="S56" s="7"/>
      <c r="T56" s="7"/>
      <c r="U56" s="7"/>
      <c r="V56" s="7"/>
      <c r="W56" s="8"/>
      <c r="X56" s="15">
        <f>AVERAGE(D56:M56)</f>
        <v>303</v>
      </c>
    </row>
    <row r="57" spans="1:24" ht="19.5" customHeight="1" x14ac:dyDescent="0.2">
      <c r="A57" s="39" t="s">
        <v>9</v>
      </c>
      <c r="B57" s="1" t="s">
        <v>152</v>
      </c>
      <c r="C57" s="9" t="s">
        <v>1</v>
      </c>
      <c r="D57" s="5"/>
      <c r="E57" s="5"/>
      <c r="F57" s="5"/>
      <c r="G57" s="5"/>
      <c r="H57" s="5">
        <v>227</v>
      </c>
      <c r="I57" s="5"/>
      <c r="J57" s="5">
        <v>245</v>
      </c>
      <c r="K57" s="6"/>
      <c r="L57" s="6">
        <v>304</v>
      </c>
      <c r="M57" s="6">
        <v>275</v>
      </c>
      <c r="N57" s="6"/>
      <c r="O57" s="5">
        <v>264</v>
      </c>
      <c r="P57" s="5">
        <v>307</v>
      </c>
      <c r="Q57" s="5">
        <v>295</v>
      </c>
      <c r="R57" s="5"/>
      <c r="S57" s="5"/>
      <c r="T57" s="5"/>
      <c r="U57" s="5" t="s">
        <v>293</v>
      </c>
      <c r="V57" s="5" t="s">
        <v>304</v>
      </c>
      <c r="W57" s="24"/>
      <c r="X57" s="13"/>
    </row>
    <row r="58" spans="1:24" ht="19.5" customHeight="1" x14ac:dyDescent="0.2">
      <c r="A58" s="39"/>
      <c r="B58" s="17" t="s">
        <v>151</v>
      </c>
      <c r="C58" s="4" t="s">
        <v>2</v>
      </c>
      <c r="D58" s="7">
        <v>307</v>
      </c>
      <c r="E58" s="7">
        <v>304</v>
      </c>
      <c r="F58" s="7">
        <v>303</v>
      </c>
      <c r="G58" s="7">
        <v>295</v>
      </c>
      <c r="H58" s="7">
        <v>288</v>
      </c>
      <c r="I58" s="7">
        <v>277</v>
      </c>
      <c r="J58" s="7">
        <v>275</v>
      </c>
      <c r="K58" s="7">
        <v>264</v>
      </c>
      <c r="L58" s="7">
        <v>252</v>
      </c>
      <c r="M58" s="7">
        <v>245</v>
      </c>
      <c r="N58" s="7"/>
      <c r="O58" s="7"/>
      <c r="P58" s="7"/>
      <c r="Q58" s="7"/>
      <c r="R58" s="7"/>
      <c r="S58" s="7"/>
      <c r="T58" s="7"/>
      <c r="U58" s="7"/>
      <c r="V58" s="7"/>
      <c r="W58" s="8"/>
      <c r="X58" s="15">
        <f t="shared" ref="X58" si="6">AVERAGE(D58:M58)</f>
        <v>281</v>
      </c>
    </row>
    <row r="59" spans="1:24" ht="19.5" customHeight="1" x14ac:dyDescent="0.2">
      <c r="A59" s="39" t="s">
        <v>10</v>
      </c>
      <c r="B59" s="1" t="s">
        <v>128</v>
      </c>
      <c r="C59" s="9" t="s">
        <v>1</v>
      </c>
      <c r="D59" s="5"/>
      <c r="E59" s="5"/>
      <c r="F59" s="5"/>
      <c r="G59" s="5">
        <v>235</v>
      </c>
      <c r="H59" s="5">
        <v>252</v>
      </c>
      <c r="I59" s="5">
        <v>262</v>
      </c>
      <c r="J59" s="5"/>
      <c r="K59" s="5" t="s">
        <v>200</v>
      </c>
      <c r="L59" s="6">
        <v>253</v>
      </c>
      <c r="M59" s="6">
        <v>252</v>
      </c>
      <c r="N59" s="6"/>
      <c r="O59" s="5">
        <v>271</v>
      </c>
      <c r="P59" s="6">
        <v>208</v>
      </c>
      <c r="Q59" s="5">
        <v>250</v>
      </c>
      <c r="R59" s="6"/>
      <c r="S59" s="5"/>
      <c r="T59" s="5"/>
      <c r="U59" s="5">
        <v>227</v>
      </c>
      <c r="V59" s="5"/>
      <c r="W59" s="24">
        <v>256</v>
      </c>
      <c r="X59" s="13"/>
    </row>
    <row r="60" spans="1:24" ht="19.5" customHeight="1" x14ac:dyDescent="0.2">
      <c r="B60" s="17" t="s">
        <v>127</v>
      </c>
      <c r="C60" s="4" t="s">
        <v>2</v>
      </c>
      <c r="D60" s="7">
        <v>271</v>
      </c>
      <c r="E60" s="7">
        <v>262</v>
      </c>
      <c r="F60" s="7">
        <v>257</v>
      </c>
      <c r="G60" s="7">
        <v>256</v>
      </c>
      <c r="H60" s="7">
        <v>253</v>
      </c>
      <c r="I60" s="7">
        <v>252</v>
      </c>
      <c r="J60" s="7">
        <v>252</v>
      </c>
      <c r="K60" s="7">
        <v>250</v>
      </c>
      <c r="L60" s="7">
        <v>243</v>
      </c>
      <c r="M60" s="7">
        <v>235</v>
      </c>
      <c r="N60" s="7"/>
      <c r="O60" s="7"/>
      <c r="P60" s="7"/>
      <c r="Q60" s="7"/>
      <c r="R60" s="7"/>
      <c r="S60" s="7"/>
      <c r="T60" s="7"/>
      <c r="U60" s="7"/>
      <c r="V60" s="7"/>
      <c r="W60" s="8"/>
      <c r="X60" s="15">
        <f t="shared" ref="X60" si="7">AVERAGE(D60:M60)</f>
        <v>253.1</v>
      </c>
    </row>
    <row r="61" spans="1:24" ht="19.5" customHeight="1" x14ac:dyDescent="0.2">
      <c r="A61" s="39" t="s">
        <v>156</v>
      </c>
      <c r="B61" s="1" t="s">
        <v>135</v>
      </c>
      <c r="C61" s="9" t="s">
        <v>1</v>
      </c>
      <c r="D61" s="5"/>
      <c r="E61" s="5"/>
      <c r="F61" s="5"/>
      <c r="G61" s="5"/>
      <c r="H61" s="5">
        <v>210</v>
      </c>
      <c r="I61" s="5">
        <v>205</v>
      </c>
      <c r="J61" s="5">
        <v>269</v>
      </c>
      <c r="K61" s="6">
        <v>221</v>
      </c>
      <c r="L61" s="6">
        <v>270</v>
      </c>
      <c r="M61" s="6">
        <v>239</v>
      </c>
      <c r="N61" s="6"/>
      <c r="O61" s="5">
        <v>207</v>
      </c>
      <c r="P61" s="5">
        <v>265</v>
      </c>
      <c r="Q61" s="5">
        <v>229</v>
      </c>
      <c r="R61" s="5">
        <v>274</v>
      </c>
      <c r="S61" s="5"/>
      <c r="T61" s="5" t="s">
        <v>284</v>
      </c>
      <c r="U61" s="5">
        <v>234</v>
      </c>
      <c r="V61" s="5"/>
      <c r="W61" s="24"/>
      <c r="X61" s="13"/>
    </row>
    <row r="62" spans="1:24" ht="19.5" customHeight="1" x14ac:dyDescent="0.2">
      <c r="B62" s="17" t="s">
        <v>134</v>
      </c>
      <c r="C62" s="4" t="s">
        <v>2</v>
      </c>
      <c r="D62" s="7">
        <v>284</v>
      </c>
      <c r="E62" s="7">
        <v>274</v>
      </c>
      <c r="F62" s="7">
        <v>270</v>
      </c>
      <c r="G62" s="7">
        <v>269</v>
      </c>
      <c r="H62" s="7">
        <v>265</v>
      </c>
      <c r="I62" s="7">
        <v>239</v>
      </c>
      <c r="J62" s="7">
        <v>235</v>
      </c>
      <c r="K62" s="7">
        <v>234</v>
      </c>
      <c r="L62" s="7">
        <v>229</v>
      </c>
      <c r="M62" s="7">
        <v>221</v>
      </c>
      <c r="N62" s="7"/>
      <c r="O62" s="7"/>
      <c r="P62" s="7"/>
      <c r="Q62" s="7"/>
      <c r="R62" s="7"/>
      <c r="S62" s="7"/>
      <c r="T62" s="7"/>
      <c r="U62" s="7"/>
      <c r="V62" s="7"/>
      <c r="W62" s="8"/>
      <c r="X62" s="15">
        <f t="shared" ref="X62" si="8">AVERAGE(D62:M62)</f>
        <v>252</v>
      </c>
    </row>
    <row r="63" spans="1:24" ht="19.5" customHeight="1" x14ac:dyDescent="0.2">
      <c r="A63" s="39" t="s">
        <v>157</v>
      </c>
      <c r="B63" s="1" t="s">
        <v>110</v>
      </c>
      <c r="C63" s="9" t="s">
        <v>1</v>
      </c>
      <c r="D63" s="5"/>
      <c r="E63" s="5"/>
      <c r="F63" s="5">
        <v>250</v>
      </c>
      <c r="G63" s="5">
        <v>199</v>
      </c>
      <c r="H63" s="5"/>
      <c r="I63" s="5">
        <v>209</v>
      </c>
      <c r="J63" s="5"/>
      <c r="K63" s="5" t="s">
        <v>199</v>
      </c>
      <c r="L63" s="6"/>
      <c r="M63" s="5" t="s">
        <v>220</v>
      </c>
      <c r="N63" s="6"/>
      <c r="O63" s="5"/>
      <c r="P63" s="6">
        <v>262</v>
      </c>
      <c r="Q63" s="5"/>
      <c r="R63" s="6"/>
      <c r="S63" s="5"/>
      <c r="T63" s="5" t="s">
        <v>285</v>
      </c>
      <c r="U63" s="5"/>
      <c r="V63" s="5"/>
      <c r="W63" s="24" t="s">
        <v>317</v>
      </c>
      <c r="X63" s="13"/>
    </row>
    <row r="64" spans="1:24" ht="19.5" customHeight="1" x14ac:dyDescent="0.2">
      <c r="A64" s="39"/>
      <c r="B64" s="17" t="s">
        <v>108</v>
      </c>
      <c r="C64" s="4" t="s">
        <v>2</v>
      </c>
      <c r="D64" s="7">
        <v>275</v>
      </c>
      <c r="E64" s="7">
        <v>268</v>
      </c>
      <c r="F64" s="7">
        <v>262</v>
      </c>
      <c r="G64" s="7">
        <v>250</v>
      </c>
      <c r="H64" s="7">
        <v>250</v>
      </c>
      <c r="I64" s="7">
        <v>243</v>
      </c>
      <c r="J64" s="7">
        <v>239</v>
      </c>
      <c r="K64" s="7">
        <v>227</v>
      </c>
      <c r="L64" s="7">
        <v>216</v>
      </c>
      <c r="M64" s="7">
        <v>209</v>
      </c>
      <c r="N64" s="7"/>
      <c r="O64" s="7"/>
      <c r="P64" s="7"/>
      <c r="Q64" s="7"/>
      <c r="R64" s="7"/>
      <c r="S64" s="7"/>
      <c r="T64" s="7"/>
      <c r="U64" s="7"/>
      <c r="V64" s="7"/>
      <c r="W64" s="8"/>
      <c r="X64" s="15">
        <f t="shared" ref="X64" si="9">AVERAGE(D64:M64)</f>
        <v>243.9</v>
      </c>
    </row>
    <row r="65" spans="1:24" ht="19.5" customHeight="1" x14ac:dyDescent="0.2">
      <c r="A65" s="39" t="s">
        <v>158</v>
      </c>
      <c r="B65" s="1" t="s">
        <v>148</v>
      </c>
      <c r="C65" s="9" t="s">
        <v>1</v>
      </c>
      <c r="D65" s="5"/>
      <c r="E65" s="5"/>
      <c r="F65" s="5"/>
      <c r="G65" s="5"/>
      <c r="H65" s="5">
        <v>189</v>
      </c>
      <c r="I65" s="5">
        <v>190</v>
      </c>
      <c r="J65" s="5">
        <v>153</v>
      </c>
      <c r="K65" s="6">
        <v>152</v>
      </c>
      <c r="L65" s="6"/>
      <c r="M65" s="6">
        <v>162</v>
      </c>
      <c r="N65" s="6"/>
      <c r="O65" s="5"/>
      <c r="P65" s="5"/>
      <c r="Q65" s="5"/>
      <c r="R65" s="5"/>
      <c r="S65" s="5"/>
      <c r="T65" s="5"/>
      <c r="U65" s="5">
        <v>168</v>
      </c>
      <c r="V65" s="5"/>
      <c r="W65" s="24" t="s">
        <v>330</v>
      </c>
      <c r="X65" s="13"/>
    </row>
    <row r="66" spans="1:24" ht="19.5" customHeight="1" x14ac:dyDescent="0.2">
      <c r="A66" s="39"/>
      <c r="B66" s="17" t="s">
        <v>147</v>
      </c>
      <c r="C66" s="4" t="s">
        <v>2</v>
      </c>
      <c r="D66" s="7">
        <v>190</v>
      </c>
      <c r="E66" s="7">
        <v>189</v>
      </c>
      <c r="F66" s="7">
        <v>180</v>
      </c>
      <c r="G66" s="7">
        <v>180</v>
      </c>
      <c r="H66" s="7">
        <v>170</v>
      </c>
      <c r="I66" s="7">
        <v>168</v>
      </c>
      <c r="J66" s="7">
        <v>162</v>
      </c>
      <c r="K66" s="7">
        <v>161</v>
      </c>
      <c r="L66" s="7">
        <v>153</v>
      </c>
      <c r="M66" s="7">
        <v>152</v>
      </c>
      <c r="N66" s="7"/>
      <c r="O66" s="7"/>
      <c r="P66" s="7"/>
      <c r="Q66" s="7"/>
      <c r="R66" s="7"/>
      <c r="S66" s="7"/>
      <c r="T66" s="7"/>
      <c r="U66" s="7"/>
      <c r="V66" s="7"/>
      <c r="W66" s="8"/>
      <c r="X66" s="15">
        <f t="shared" ref="X66" si="10">AVERAGE(D66:M66)</f>
        <v>170.5</v>
      </c>
    </row>
    <row r="67" spans="1:24" ht="19.5" customHeight="1" x14ac:dyDescent="0.2">
      <c r="B67" s="1" t="s">
        <v>162</v>
      </c>
      <c r="C67" s="9" t="s">
        <v>1</v>
      </c>
      <c r="D67" s="5"/>
      <c r="E67" s="5"/>
      <c r="F67" s="5"/>
      <c r="G67" s="5"/>
      <c r="H67" s="5"/>
      <c r="I67" s="5">
        <v>273</v>
      </c>
      <c r="J67" s="5">
        <v>288</v>
      </c>
      <c r="K67" s="6"/>
      <c r="L67" s="6"/>
      <c r="M67" s="6">
        <v>280</v>
      </c>
      <c r="N67" s="6"/>
      <c r="O67" s="5"/>
      <c r="P67" s="5"/>
      <c r="Q67" s="5"/>
      <c r="R67" s="5"/>
      <c r="S67" s="5"/>
      <c r="T67" s="5"/>
      <c r="U67" s="5"/>
      <c r="V67" s="5"/>
      <c r="W67" s="24"/>
      <c r="X67" s="13"/>
    </row>
    <row r="68" spans="1:24" ht="19.5" customHeight="1" x14ac:dyDescent="0.2">
      <c r="B68" s="17" t="s">
        <v>161</v>
      </c>
      <c r="C68" s="4" t="s">
        <v>2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8"/>
      <c r="X68" s="15"/>
    </row>
    <row r="69" spans="1:24" ht="19.5" customHeight="1" x14ac:dyDescent="0.2">
      <c r="B69" s="1" t="s">
        <v>168</v>
      </c>
      <c r="C69" s="9" t="s">
        <v>1</v>
      </c>
      <c r="D69" s="5"/>
      <c r="E69" s="5"/>
      <c r="F69" s="5"/>
      <c r="G69" s="5"/>
      <c r="H69" s="5"/>
      <c r="I69" s="5">
        <v>261</v>
      </c>
      <c r="J69" s="5"/>
      <c r="K69" s="6"/>
      <c r="L69" s="6"/>
      <c r="M69" s="6"/>
      <c r="N69" s="6"/>
      <c r="O69" s="5"/>
      <c r="P69" s="5"/>
      <c r="Q69" s="5">
        <v>264</v>
      </c>
      <c r="R69" s="5"/>
      <c r="S69" s="5"/>
      <c r="T69" s="5"/>
      <c r="U69" s="5"/>
      <c r="V69" s="5"/>
      <c r="W69" s="24"/>
      <c r="X69" s="13"/>
    </row>
    <row r="70" spans="1:24" ht="19.5" customHeight="1" x14ac:dyDescent="0.2">
      <c r="B70" s="17" t="s">
        <v>167</v>
      </c>
      <c r="C70" s="4" t="s">
        <v>2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8"/>
      <c r="X70" s="15"/>
    </row>
    <row r="71" spans="1:24" ht="19.5" customHeight="1" x14ac:dyDescent="0.2">
      <c r="A71" s="39"/>
      <c r="B71" s="1" t="s">
        <v>137</v>
      </c>
      <c r="C71" s="9" t="s">
        <v>1</v>
      </c>
      <c r="D71" s="5"/>
      <c r="E71" s="5"/>
      <c r="F71" s="5"/>
      <c r="G71" s="5"/>
      <c r="H71" s="5">
        <v>155</v>
      </c>
      <c r="I71" s="5">
        <v>225</v>
      </c>
      <c r="J71" s="5">
        <v>279</v>
      </c>
      <c r="K71" s="6"/>
      <c r="L71" s="6"/>
      <c r="M71" s="6"/>
      <c r="N71" s="6"/>
      <c r="O71" s="5"/>
      <c r="P71" s="5"/>
      <c r="Q71" s="5"/>
      <c r="R71" s="5"/>
      <c r="S71" s="5"/>
      <c r="T71" s="5"/>
      <c r="U71" s="5"/>
      <c r="V71" s="5"/>
      <c r="W71" s="24"/>
      <c r="X71" s="13"/>
    </row>
    <row r="72" spans="1:24" ht="19.5" customHeight="1" x14ac:dyDescent="0.2">
      <c r="A72" s="39"/>
      <c r="B72" s="17" t="s">
        <v>138</v>
      </c>
      <c r="C72" s="4" t="s">
        <v>2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8"/>
      <c r="X72" s="15"/>
    </row>
    <row r="73" spans="1:24" ht="19.5" customHeight="1" x14ac:dyDescent="0.2">
      <c r="A73" s="39"/>
      <c r="B73" s="1" t="s">
        <v>109</v>
      </c>
      <c r="C73" s="9" t="s">
        <v>1</v>
      </c>
      <c r="D73" s="5"/>
      <c r="E73" s="5"/>
      <c r="F73" s="5">
        <v>218</v>
      </c>
      <c r="G73" s="5">
        <v>217</v>
      </c>
      <c r="H73" s="5">
        <v>237</v>
      </c>
      <c r="I73" s="5"/>
      <c r="J73" s="5">
        <v>210</v>
      </c>
      <c r="K73" s="5"/>
      <c r="L73" s="6"/>
      <c r="M73" s="6">
        <v>206</v>
      </c>
      <c r="N73" s="6"/>
      <c r="O73" s="5"/>
      <c r="P73" s="6"/>
      <c r="Q73" s="5"/>
      <c r="R73" s="6"/>
      <c r="S73" s="5"/>
      <c r="T73" s="5"/>
      <c r="U73" s="5"/>
      <c r="V73" s="5"/>
      <c r="W73" s="24"/>
      <c r="X73" s="13"/>
    </row>
    <row r="74" spans="1:24" ht="19.5" customHeight="1" x14ac:dyDescent="0.2">
      <c r="B74" s="17" t="s">
        <v>107</v>
      </c>
      <c r="C74" s="4" t="s">
        <v>2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8"/>
      <c r="X74" s="15"/>
    </row>
    <row r="75" spans="1:24" ht="19.5" customHeight="1" x14ac:dyDescent="0.2">
      <c r="A75" s="39"/>
      <c r="B75" s="1" t="s">
        <v>190</v>
      </c>
      <c r="C75" s="9" t="s">
        <v>1</v>
      </c>
      <c r="D75" s="5"/>
      <c r="E75" s="5"/>
      <c r="F75" s="5"/>
      <c r="G75" s="5"/>
      <c r="H75" s="5"/>
      <c r="I75" s="5"/>
      <c r="J75" s="5">
        <v>213</v>
      </c>
      <c r="K75" s="5"/>
      <c r="L75" s="6"/>
      <c r="M75" s="6"/>
      <c r="N75" s="6"/>
      <c r="O75" s="5"/>
      <c r="P75" s="6"/>
      <c r="Q75" s="5"/>
      <c r="R75" s="6"/>
      <c r="S75" s="5"/>
      <c r="T75" s="5"/>
      <c r="U75" s="5"/>
      <c r="V75" s="5"/>
      <c r="W75" s="24"/>
      <c r="X75" s="13"/>
    </row>
    <row r="76" spans="1:24" ht="19.5" customHeight="1" x14ac:dyDescent="0.2">
      <c r="A76" s="39"/>
      <c r="B76" s="17" t="s">
        <v>189</v>
      </c>
      <c r="C76" s="4" t="s">
        <v>2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8"/>
      <c r="X76" s="15"/>
    </row>
    <row r="77" spans="1:24" ht="19.5" customHeight="1" x14ac:dyDescent="0.2">
      <c r="A77" s="39"/>
      <c r="B77" s="1" t="s">
        <v>150</v>
      </c>
      <c r="C77" s="9" t="s">
        <v>1</v>
      </c>
      <c r="D77" s="5"/>
      <c r="E77" s="5"/>
      <c r="F77" s="5"/>
      <c r="G77" s="5"/>
      <c r="H77" s="5">
        <v>229</v>
      </c>
      <c r="I77" s="5">
        <v>189</v>
      </c>
      <c r="J77" s="5"/>
      <c r="K77" s="6"/>
      <c r="L77" s="6"/>
      <c r="M77" s="6"/>
      <c r="N77" s="6"/>
      <c r="O77" s="5"/>
      <c r="P77" s="5"/>
      <c r="Q77" s="5"/>
      <c r="R77" s="5"/>
      <c r="S77" s="5"/>
      <c r="T77" s="5"/>
      <c r="U77" s="5"/>
      <c r="V77" s="5"/>
      <c r="W77" s="24"/>
      <c r="X77" s="13"/>
    </row>
    <row r="78" spans="1:24" ht="19.5" customHeight="1" x14ac:dyDescent="0.2">
      <c r="A78" s="39"/>
      <c r="B78" s="17" t="s">
        <v>149</v>
      </c>
      <c r="C78" s="4" t="s">
        <v>2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8"/>
      <c r="X78" s="15"/>
    </row>
    <row r="79" spans="1:24" ht="19.5" customHeight="1" x14ac:dyDescent="0.2">
      <c r="A79" s="39"/>
      <c r="B79" s="1" t="s">
        <v>172</v>
      </c>
      <c r="C79" s="9" t="s">
        <v>1</v>
      </c>
      <c r="D79" s="5"/>
      <c r="E79" s="5"/>
      <c r="F79" s="5"/>
      <c r="G79" s="5"/>
      <c r="H79" s="5"/>
      <c r="I79" s="5">
        <v>203</v>
      </c>
      <c r="J79" s="5"/>
      <c r="K79" s="6"/>
      <c r="L79" s="6"/>
      <c r="M79" s="6"/>
      <c r="N79" s="6"/>
      <c r="O79" s="5"/>
      <c r="P79" s="5"/>
      <c r="Q79" s="5"/>
      <c r="R79" s="5"/>
      <c r="S79" s="5"/>
      <c r="T79" s="5"/>
      <c r="U79" s="5"/>
      <c r="V79" s="5"/>
      <c r="W79" s="24"/>
      <c r="X79" s="13"/>
    </row>
    <row r="80" spans="1:24" ht="19.5" customHeight="1" x14ac:dyDescent="0.2">
      <c r="A80" s="39"/>
      <c r="B80" s="17" t="s">
        <v>171</v>
      </c>
      <c r="C80" s="4" t="s">
        <v>2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8"/>
      <c r="X80" s="15"/>
    </row>
    <row r="81" spans="1:24" ht="19.5" customHeight="1" x14ac:dyDescent="0.2">
      <c r="A81" s="39"/>
      <c r="B81" s="1" t="s">
        <v>192</v>
      </c>
      <c r="C81" s="9" t="s">
        <v>1</v>
      </c>
      <c r="D81" s="5"/>
      <c r="E81" s="5"/>
      <c r="F81" s="5"/>
      <c r="G81" s="5"/>
      <c r="H81" s="5"/>
      <c r="I81" s="5"/>
      <c r="J81" s="5">
        <v>194</v>
      </c>
      <c r="K81" s="5"/>
      <c r="L81" s="6"/>
      <c r="M81" s="6"/>
      <c r="N81" s="6"/>
      <c r="O81" s="5"/>
      <c r="P81" s="6"/>
      <c r="Q81" s="5"/>
      <c r="R81" s="6"/>
      <c r="S81" s="5"/>
      <c r="T81" s="5"/>
      <c r="U81" s="5"/>
      <c r="V81" s="5"/>
      <c r="W81" s="24"/>
      <c r="X81" s="13"/>
    </row>
    <row r="82" spans="1:24" ht="19.5" customHeight="1" x14ac:dyDescent="0.2">
      <c r="B82" s="17" t="s">
        <v>191</v>
      </c>
      <c r="C82" s="4" t="s">
        <v>2</v>
      </c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8"/>
      <c r="X82" s="15"/>
    </row>
    <row r="83" spans="1:24" ht="19.5" customHeight="1" x14ac:dyDescent="0.2">
      <c r="A83" s="39"/>
      <c r="B83" s="1" t="s">
        <v>165</v>
      </c>
      <c r="C83" s="9" t="s">
        <v>1</v>
      </c>
      <c r="D83" s="5"/>
      <c r="E83" s="5"/>
      <c r="F83" s="5"/>
      <c r="G83" s="5"/>
      <c r="H83" s="5"/>
      <c r="I83" s="5">
        <v>204</v>
      </c>
      <c r="J83" s="5">
        <v>163</v>
      </c>
      <c r="K83" s="6"/>
      <c r="L83" s="6"/>
      <c r="M83" s="6">
        <v>203</v>
      </c>
      <c r="N83" s="6"/>
      <c r="O83" s="5"/>
      <c r="P83" s="5"/>
      <c r="Q83" s="5"/>
      <c r="R83" s="5"/>
      <c r="S83" s="5"/>
      <c r="T83" s="5"/>
      <c r="U83" s="5"/>
      <c r="V83" s="5"/>
      <c r="W83" s="24"/>
      <c r="X83" s="13"/>
    </row>
    <row r="84" spans="1:24" ht="19.5" customHeight="1" x14ac:dyDescent="0.2">
      <c r="B84" s="17" t="s">
        <v>166</v>
      </c>
      <c r="C84" s="4" t="s">
        <v>2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8"/>
      <c r="X84" s="15"/>
    </row>
    <row r="85" spans="1:24" ht="19.5" customHeight="1" x14ac:dyDescent="0.2">
      <c r="A85" s="39"/>
      <c r="B85" s="1" t="s">
        <v>193</v>
      </c>
      <c r="C85" s="9" t="s">
        <v>1</v>
      </c>
      <c r="D85" s="5"/>
      <c r="E85" s="5"/>
      <c r="F85" s="5"/>
      <c r="G85" s="5"/>
      <c r="H85" s="5"/>
      <c r="I85" s="5"/>
      <c r="J85" s="5">
        <v>200</v>
      </c>
      <c r="K85" s="6"/>
      <c r="L85" s="6"/>
      <c r="M85" s="6"/>
      <c r="N85" s="6"/>
      <c r="O85" s="5"/>
      <c r="P85" s="5"/>
      <c r="Q85" s="5">
        <v>159</v>
      </c>
      <c r="R85" s="5"/>
      <c r="S85" s="5"/>
      <c r="T85" s="5"/>
      <c r="U85" s="5"/>
      <c r="V85" s="5"/>
      <c r="W85" s="24"/>
      <c r="X85" s="13"/>
    </row>
    <row r="86" spans="1:24" ht="19.5" customHeight="1" x14ac:dyDescent="0.2">
      <c r="A86" s="39"/>
      <c r="B86" s="17" t="s">
        <v>194</v>
      </c>
      <c r="C86" s="4" t="s">
        <v>2</v>
      </c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8"/>
      <c r="X86" s="15"/>
    </row>
    <row r="87" spans="1:24" ht="19.5" customHeight="1" x14ac:dyDescent="0.2">
      <c r="A87" s="39"/>
      <c r="B87" s="1" t="s">
        <v>163</v>
      </c>
      <c r="C87" s="9" t="s">
        <v>1</v>
      </c>
      <c r="D87" s="5"/>
      <c r="E87" s="5"/>
      <c r="F87" s="5"/>
      <c r="G87" s="5"/>
      <c r="H87" s="5"/>
      <c r="I87" s="5">
        <v>151</v>
      </c>
      <c r="J87" s="5"/>
      <c r="K87" s="6">
        <v>201</v>
      </c>
      <c r="L87" s="6"/>
      <c r="M87" s="6"/>
      <c r="N87" s="6"/>
      <c r="O87" s="5"/>
      <c r="P87" s="5"/>
      <c r="Q87" s="5"/>
      <c r="R87" s="5"/>
      <c r="S87" s="5"/>
      <c r="T87" s="5"/>
      <c r="U87" s="5"/>
      <c r="V87" s="5"/>
      <c r="W87" s="24"/>
      <c r="X87" s="13"/>
    </row>
    <row r="88" spans="1:24" ht="19.5" customHeight="1" x14ac:dyDescent="0.2">
      <c r="B88" s="17" t="s">
        <v>164</v>
      </c>
      <c r="C88" s="4" t="s">
        <v>2</v>
      </c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8"/>
      <c r="X88" s="15"/>
    </row>
    <row r="89" spans="1:24" ht="19.5" customHeight="1" x14ac:dyDescent="0.2">
      <c r="A89" s="39"/>
      <c r="B89" s="1" t="s">
        <v>170</v>
      </c>
      <c r="C89" s="9" t="s">
        <v>1</v>
      </c>
      <c r="D89" s="5"/>
      <c r="E89" s="5"/>
      <c r="F89" s="5"/>
      <c r="G89" s="5"/>
      <c r="H89" s="5"/>
      <c r="I89" s="5">
        <v>172</v>
      </c>
      <c r="J89" s="5"/>
      <c r="K89" s="6"/>
      <c r="L89" s="6"/>
      <c r="M89" s="6"/>
      <c r="N89" s="6"/>
      <c r="O89" s="5"/>
      <c r="P89" s="5"/>
      <c r="Q89" s="5">
        <v>174</v>
      </c>
      <c r="R89" s="5"/>
      <c r="S89" s="5"/>
      <c r="T89" s="5"/>
      <c r="U89" s="5"/>
      <c r="V89" s="5"/>
      <c r="W89" s="24"/>
      <c r="X89" s="13"/>
    </row>
    <row r="90" spans="1:24" ht="19.5" customHeight="1" x14ac:dyDescent="0.2">
      <c r="B90" s="17" t="s">
        <v>169</v>
      </c>
      <c r="C90" s="4" t="s">
        <v>2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8"/>
      <c r="X90" s="15"/>
    </row>
    <row r="91" spans="1:24" ht="19.5" customHeight="1" x14ac:dyDescent="0.2">
      <c r="A91" s="39"/>
      <c r="B91" s="1" t="s">
        <v>154</v>
      </c>
      <c r="C91" s="9" t="s">
        <v>1</v>
      </c>
      <c r="D91" s="5"/>
      <c r="E91" s="5"/>
      <c r="F91" s="5"/>
      <c r="G91" s="5"/>
      <c r="H91" s="5">
        <v>166</v>
      </c>
      <c r="I91" s="5"/>
      <c r="J91" s="5"/>
      <c r="K91" s="6"/>
      <c r="L91" s="6"/>
      <c r="M91" s="6"/>
      <c r="N91" s="6"/>
      <c r="O91" s="5"/>
      <c r="P91" s="5"/>
      <c r="Q91" s="5"/>
      <c r="R91" s="5"/>
      <c r="S91" s="5"/>
      <c r="T91" s="5"/>
      <c r="U91" s="5"/>
      <c r="V91" s="5"/>
      <c r="W91" s="24"/>
      <c r="X91" s="13"/>
    </row>
    <row r="92" spans="1:24" ht="19.5" customHeight="1" x14ac:dyDescent="0.2">
      <c r="B92" s="17" t="s">
        <v>153</v>
      </c>
      <c r="C92" s="4" t="s">
        <v>2</v>
      </c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8"/>
      <c r="X92" s="15"/>
    </row>
    <row r="93" spans="1:24" ht="19.5" customHeight="1" x14ac:dyDescent="0.2">
      <c r="A93" s="39"/>
      <c r="B93" s="1" t="s">
        <v>142</v>
      </c>
      <c r="C93" s="9" t="s">
        <v>1</v>
      </c>
      <c r="D93" s="5"/>
      <c r="E93" s="5"/>
      <c r="F93" s="5"/>
      <c r="G93" s="5"/>
      <c r="H93" s="5">
        <v>166</v>
      </c>
      <c r="I93" s="5"/>
      <c r="J93" s="5">
        <v>155</v>
      </c>
      <c r="K93" s="6"/>
      <c r="L93" s="6"/>
      <c r="M93" s="6"/>
      <c r="N93" s="6"/>
      <c r="O93" s="5"/>
      <c r="P93" s="5"/>
      <c r="Q93" s="5"/>
      <c r="R93" s="5"/>
      <c r="S93" s="5"/>
      <c r="T93" s="5"/>
      <c r="U93" s="5"/>
      <c r="V93" s="5"/>
      <c r="W93" s="24"/>
      <c r="X93" s="13"/>
    </row>
    <row r="94" spans="1:24" ht="19.5" customHeight="1" x14ac:dyDescent="0.2">
      <c r="B94" s="17" t="s">
        <v>141</v>
      </c>
      <c r="C94" s="4" t="s">
        <v>2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8"/>
      <c r="X94" s="15"/>
    </row>
    <row r="95" spans="1:24" ht="19.5" customHeight="1" x14ac:dyDescent="0.2">
      <c r="A95" s="39"/>
      <c r="B95" s="1" t="s">
        <v>140</v>
      </c>
      <c r="C95" s="9" t="s">
        <v>1</v>
      </c>
      <c r="D95" s="5"/>
      <c r="E95" s="5"/>
      <c r="F95" s="5"/>
      <c r="G95" s="5"/>
      <c r="H95" s="5">
        <v>124</v>
      </c>
      <c r="I95" s="5">
        <v>175</v>
      </c>
      <c r="J95" s="5">
        <v>171</v>
      </c>
      <c r="K95" s="6"/>
      <c r="L95" s="6"/>
      <c r="M95" s="6">
        <v>155</v>
      </c>
      <c r="N95" s="6"/>
      <c r="O95" s="5"/>
      <c r="P95" s="5"/>
      <c r="Q95" s="5"/>
      <c r="R95" s="5"/>
      <c r="S95" s="5"/>
      <c r="T95" s="5"/>
      <c r="U95" s="5"/>
      <c r="V95" s="5"/>
      <c r="W95" s="24"/>
      <c r="X95" s="13"/>
    </row>
    <row r="96" spans="1:24" ht="19.5" customHeight="1" x14ac:dyDescent="0.2">
      <c r="B96" s="17" t="s">
        <v>139</v>
      </c>
      <c r="C96" s="4" t="s">
        <v>2</v>
      </c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8"/>
      <c r="X96" s="15"/>
    </row>
    <row r="97" spans="1:24" ht="19.5" customHeight="1" x14ac:dyDescent="0.2">
      <c r="A97" s="39"/>
      <c r="B97" s="1" t="s">
        <v>144</v>
      </c>
      <c r="C97" s="9" t="s">
        <v>1</v>
      </c>
      <c r="D97" s="5"/>
      <c r="E97" s="5"/>
      <c r="F97" s="5"/>
      <c r="G97" s="5"/>
      <c r="H97" s="5">
        <v>170</v>
      </c>
      <c r="I97" s="5">
        <v>118</v>
      </c>
      <c r="J97" s="5">
        <v>136</v>
      </c>
      <c r="K97" s="6"/>
      <c r="L97" s="6"/>
      <c r="M97" s="6"/>
      <c r="N97" s="6"/>
      <c r="O97" s="5"/>
      <c r="P97" s="5"/>
      <c r="Q97" s="5"/>
      <c r="R97" s="5"/>
      <c r="S97" s="5"/>
      <c r="T97" s="5"/>
      <c r="U97" s="5"/>
      <c r="V97" s="5"/>
      <c r="W97" s="24"/>
      <c r="X97" s="13"/>
    </row>
    <row r="98" spans="1:24" ht="19.5" customHeight="1" x14ac:dyDescent="0.2">
      <c r="B98" s="17" t="s">
        <v>143</v>
      </c>
      <c r="C98" s="4" t="s">
        <v>2</v>
      </c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8"/>
      <c r="X98" s="15"/>
    </row>
    <row r="99" spans="1:24" ht="19.5" customHeight="1" x14ac:dyDescent="0.2">
      <c r="A99" s="39"/>
    </row>
    <row r="100" spans="1:24" ht="19.5" customHeight="1" x14ac:dyDescent="0.2">
      <c r="A100" s="39"/>
      <c r="B100" s="16" t="s">
        <v>4</v>
      </c>
      <c r="C100" s="10"/>
      <c r="D100" s="11">
        <v>1</v>
      </c>
      <c r="E100" s="11">
        <v>2</v>
      </c>
      <c r="F100" s="11">
        <v>3</v>
      </c>
      <c r="G100" s="11">
        <v>4</v>
      </c>
      <c r="H100" s="11">
        <v>5</v>
      </c>
      <c r="I100" s="11">
        <v>6</v>
      </c>
      <c r="J100" s="11">
        <v>7</v>
      </c>
      <c r="K100" s="11">
        <v>8</v>
      </c>
      <c r="L100" s="11">
        <v>9</v>
      </c>
      <c r="M100" s="11">
        <v>10</v>
      </c>
      <c r="N100" s="11">
        <v>11</v>
      </c>
      <c r="O100" s="11">
        <v>12</v>
      </c>
      <c r="P100" s="11">
        <v>13</v>
      </c>
      <c r="Q100" s="11">
        <v>14</v>
      </c>
      <c r="R100" s="11">
        <v>15</v>
      </c>
      <c r="S100" s="11">
        <v>16</v>
      </c>
      <c r="T100" s="11">
        <v>17</v>
      </c>
      <c r="U100" s="11">
        <v>18</v>
      </c>
      <c r="V100" s="11">
        <v>19</v>
      </c>
      <c r="W100" s="11">
        <v>20</v>
      </c>
      <c r="X100" s="12"/>
    </row>
    <row r="101" spans="1:24" ht="19.5" customHeight="1" x14ac:dyDescent="0.2">
      <c r="A101" s="39" t="s">
        <v>8</v>
      </c>
      <c r="B101" s="1" t="s">
        <v>44</v>
      </c>
      <c r="C101" s="9" t="s">
        <v>1</v>
      </c>
      <c r="D101" s="5">
        <v>348</v>
      </c>
      <c r="E101" s="5">
        <v>351</v>
      </c>
      <c r="F101" s="5">
        <v>372</v>
      </c>
      <c r="G101" s="5">
        <v>363</v>
      </c>
      <c r="H101" s="5"/>
      <c r="I101" s="5">
        <v>360</v>
      </c>
      <c r="J101" s="5">
        <v>371</v>
      </c>
      <c r="K101" s="5"/>
      <c r="L101" s="6">
        <v>363</v>
      </c>
      <c r="M101" s="6">
        <v>353</v>
      </c>
      <c r="N101" s="6"/>
      <c r="O101" s="5">
        <v>368</v>
      </c>
      <c r="P101" s="5">
        <v>369</v>
      </c>
      <c r="Q101" s="5">
        <v>372</v>
      </c>
      <c r="R101" s="5" t="s">
        <v>260</v>
      </c>
      <c r="S101" s="5">
        <v>379</v>
      </c>
      <c r="T101" s="5"/>
      <c r="U101" s="5"/>
      <c r="V101" s="5">
        <v>366</v>
      </c>
      <c r="W101" s="24" t="s">
        <v>331</v>
      </c>
      <c r="X101" s="13"/>
    </row>
    <row r="102" spans="1:24" ht="19.5" customHeight="1" x14ac:dyDescent="0.2">
      <c r="A102" s="39"/>
      <c r="B102" s="17" t="s">
        <v>24</v>
      </c>
      <c r="C102" s="4" t="s">
        <v>2</v>
      </c>
      <c r="D102" s="7">
        <v>379</v>
      </c>
      <c r="E102" s="7">
        <v>379</v>
      </c>
      <c r="F102" s="7">
        <v>373</v>
      </c>
      <c r="G102" s="7">
        <v>372</v>
      </c>
      <c r="H102" s="7">
        <v>372</v>
      </c>
      <c r="I102" s="7">
        <v>372</v>
      </c>
      <c r="J102" s="7">
        <v>371</v>
      </c>
      <c r="K102" s="7">
        <v>371</v>
      </c>
      <c r="L102" s="7">
        <v>369</v>
      </c>
      <c r="M102" s="7">
        <v>368</v>
      </c>
      <c r="N102" s="7"/>
      <c r="O102" s="7"/>
      <c r="P102" s="7"/>
      <c r="Q102" s="7"/>
      <c r="R102" s="7"/>
      <c r="S102" s="7"/>
      <c r="T102" s="7"/>
      <c r="U102" s="7"/>
      <c r="V102" s="7"/>
      <c r="W102" s="8"/>
      <c r="X102" s="15">
        <f>AVERAGE(D102:M102)</f>
        <v>372.6</v>
      </c>
    </row>
    <row r="103" spans="1:24" ht="19.5" customHeight="1" x14ac:dyDescent="0.2">
      <c r="A103" s="39" t="s">
        <v>9</v>
      </c>
      <c r="B103" s="1" t="s">
        <v>99</v>
      </c>
      <c r="C103" s="9" t="s">
        <v>1</v>
      </c>
      <c r="D103" s="5"/>
      <c r="E103" s="5"/>
      <c r="F103" s="5">
        <v>375</v>
      </c>
      <c r="G103" s="5"/>
      <c r="H103" s="5"/>
      <c r="I103" s="5"/>
      <c r="J103" s="5" t="s">
        <v>185</v>
      </c>
      <c r="K103" s="5"/>
      <c r="L103" s="6"/>
      <c r="M103" s="6"/>
      <c r="N103" s="6">
        <v>364</v>
      </c>
      <c r="O103" s="5" t="s">
        <v>235</v>
      </c>
      <c r="P103" s="6"/>
      <c r="Q103" s="5">
        <v>374</v>
      </c>
      <c r="R103" s="6">
        <v>366</v>
      </c>
      <c r="S103" s="5"/>
      <c r="T103" s="5">
        <v>365</v>
      </c>
      <c r="U103" s="5">
        <v>371</v>
      </c>
      <c r="V103" s="5"/>
      <c r="W103" s="24" t="s">
        <v>332</v>
      </c>
      <c r="X103" s="13"/>
    </row>
    <row r="104" spans="1:24" ht="19.5" customHeight="1" x14ac:dyDescent="0.2">
      <c r="B104" s="17" t="s">
        <v>111</v>
      </c>
      <c r="C104" s="4" t="s">
        <v>2</v>
      </c>
      <c r="D104" s="7">
        <v>377</v>
      </c>
      <c r="E104" s="7">
        <v>376</v>
      </c>
      <c r="F104" s="7">
        <v>375</v>
      </c>
      <c r="G104" s="7">
        <v>374</v>
      </c>
      <c r="H104" s="7">
        <v>373</v>
      </c>
      <c r="I104" s="7">
        <v>373</v>
      </c>
      <c r="J104" s="7">
        <v>371</v>
      </c>
      <c r="K104" s="7">
        <v>366</v>
      </c>
      <c r="L104" s="7">
        <v>365</v>
      </c>
      <c r="M104" s="7">
        <v>364</v>
      </c>
      <c r="N104" s="7"/>
      <c r="O104" s="7"/>
      <c r="P104" s="7"/>
      <c r="Q104" s="7"/>
      <c r="R104" s="7"/>
      <c r="S104" s="7"/>
      <c r="T104" s="7"/>
      <c r="U104" s="7"/>
      <c r="V104" s="7"/>
      <c r="W104" s="8"/>
      <c r="X104" s="15">
        <f t="shared" ref="X104" si="11">AVERAGE(D104:M104)</f>
        <v>371.4</v>
      </c>
    </row>
    <row r="105" spans="1:24" ht="19.5" customHeight="1" x14ac:dyDescent="0.2">
      <c r="A105" s="39" t="s">
        <v>10</v>
      </c>
      <c r="B105" s="1" t="s">
        <v>73</v>
      </c>
      <c r="C105" s="9" t="s">
        <v>1</v>
      </c>
      <c r="D105" s="5"/>
      <c r="E105" s="5">
        <v>312</v>
      </c>
      <c r="F105" s="5">
        <v>314</v>
      </c>
      <c r="G105" s="5">
        <v>308</v>
      </c>
      <c r="H105" s="5"/>
      <c r="I105" s="5"/>
      <c r="J105" s="5"/>
      <c r="K105" s="5">
        <v>339</v>
      </c>
      <c r="L105" s="6"/>
      <c r="M105" s="6"/>
      <c r="N105" s="6"/>
      <c r="O105" s="5"/>
      <c r="P105" s="5"/>
      <c r="Q105" s="5">
        <v>326</v>
      </c>
      <c r="R105" s="6">
        <v>299</v>
      </c>
      <c r="S105" s="5"/>
      <c r="T105" s="5">
        <v>315</v>
      </c>
      <c r="U105" s="5"/>
      <c r="V105" s="5">
        <v>332</v>
      </c>
      <c r="W105" s="24" t="s">
        <v>318</v>
      </c>
      <c r="X105" s="13"/>
    </row>
    <row r="106" spans="1:24" ht="19.5" customHeight="1" x14ac:dyDescent="0.2">
      <c r="A106" s="39"/>
      <c r="B106" s="17" t="s">
        <v>72</v>
      </c>
      <c r="C106" s="4" t="s">
        <v>2</v>
      </c>
      <c r="D106" s="7">
        <v>354</v>
      </c>
      <c r="E106" s="7">
        <v>339</v>
      </c>
      <c r="F106" s="7">
        <v>332</v>
      </c>
      <c r="G106" s="7">
        <v>329</v>
      </c>
      <c r="H106" s="7">
        <v>326</v>
      </c>
      <c r="I106" s="7">
        <v>315</v>
      </c>
      <c r="J106" s="7">
        <v>314</v>
      </c>
      <c r="K106" s="7">
        <v>312</v>
      </c>
      <c r="L106" s="7">
        <v>308</v>
      </c>
      <c r="M106" s="7">
        <v>299</v>
      </c>
      <c r="N106" s="7"/>
      <c r="O106" s="7"/>
      <c r="P106" s="7"/>
      <c r="Q106" s="7"/>
      <c r="R106" s="7"/>
      <c r="S106" s="7"/>
      <c r="T106" s="7"/>
      <c r="U106" s="7"/>
      <c r="V106" s="7"/>
      <c r="W106" s="8"/>
      <c r="X106" s="15">
        <f>AVERAGE(D106:M106)</f>
        <v>322.8</v>
      </c>
    </row>
    <row r="107" spans="1:24" ht="19.5" customHeight="1" x14ac:dyDescent="0.2">
      <c r="A107" s="39"/>
      <c r="B107" s="1" t="s">
        <v>202</v>
      </c>
      <c r="C107" s="9" t="s">
        <v>1</v>
      </c>
      <c r="D107" s="5"/>
      <c r="E107" s="5"/>
      <c r="F107" s="5"/>
      <c r="G107" s="5"/>
      <c r="H107" s="5"/>
      <c r="I107" s="5"/>
      <c r="J107" s="5"/>
      <c r="K107" s="5">
        <v>349</v>
      </c>
      <c r="L107" s="6"/>
      <c r="M107" s="6"/>
      <c r="N107" s="6"/>
      <c r="O107" s="5"/>
      <c r="P107" s="6"/>
      <c r="Q107" s="5"/>
      <c r="R107" s="6">
        <v>364</v>
      </c>
      <c r="S107" s="5">
        <v>352</v>
      </c>
      <c r="T107" s="5"/>
      <c r="U107" s="5"/>
      <c r="V107" s="5"/>
      <c r="W107" s="24"/>
      <c r="X107" s="13"/>
    </row>
    <row r="108" spans="1:24" ht="19.5" customHeight="1" x14ac:dyDescent="0.2">
      <c r="B108" s="17" t="s">
        <v>201</v>
      </c>
      <c r="C108" s="4" t="s">
        <v>2</v>
      </c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8"/>
      <c r="X108" s="15"/>
    </row>
    <row r="109" spans="1:24" ht="19.5" customHeight="1" x14ac:dyDescent="0.2"/>
    <row r="110" spans="1:24" ht="19.5" customHeight="1" x14ac:dyDescent="0.2">
      <c r="B110" s="16" t="s">
        <v>18</v>
      </c>
      <c r="C110" s="10"/>
      <c r="D110" s="11">
        <v>1</v>
      </c>
      <c r="E110" s="11">
        <v>2</v>
      </c>
      <c r="F110" s="11">
        <v>3</v>
      </c>
      <c r="G110" s="11">
        <v>4</v>
      </c>
      <c r="H110" s="11">
        <v>5</v>
      </c>
      <c r="I110" s="11">
        <v>6</v>
      </c>
      <c r="J110" s="11">
        <v>7</v>
      </c>
      <c r="K110" s="11">
        <v>8</v>
      </c>
      <c r="L110" s="11">
        <v>9</v>
      </c>
      <c r="M110" s="11">
        <v>10</v>
      </c>
      <c r="N110" s="11">
        <v>11</v>
      </c>
      <c r="O110" s="11">
        <v>12</v>
      </c>
      <c r="P110" s="11">
        <v>13</v>
      </c>
      <c r="Q110" s="11">
        <v>14</v>
      </c>
      <c r="R110" s="11">
        <v>15</v>
      </c>
      <c r="S110" s="11">
        <v>16</v>
      </c>
      <c r="T110" s="11">
        <v>17</v>
      </c>
      <c r="U110" s="11">
        <v>18</v>
      </c>
      <c r="V110" s="11">
        <v>19</v>
      </c>
      <c r="W110" s="11">
        <v>20</v>
      </c>
      <c r="X110" s="12"/>
    </row>
    <row r="111" spans="1:24" ht="19.5" customHeight="1" x14ac:dyDescent="0.2">
      <c r="A111" s="39" t="s">
        <v>8</v>
      </c>
      <c r="B111" s="1" t="s">
        <v>46</v>
      </c>
      <c r="C111" s="9" t="s">
        <v>1</v>
      </c>
      <c r="D111" s="5">
        <v>151</v>
      </c>
      <c r="E111" s="5">
        <v>159</v>
      </c>
      <c r="F111" s="5" t="s">
        <v>112</v>
      </c>
      <c r="G111" s="5">
        <v>166</v>
      </c>
      <c r="H111" s="5"/>
      <c r="I111" s="5">
        <v>169</v>
      </c>
      <c r="J111" s="5"/>
      <c r="K111" s="6"/>
      <c r="L111" s="6">
        <v>164</v>
      </c>
      <c r="M111" s="6">
        <v>173</v>
      </c>
      <c r="N111" s="6"/>
      <c r="O111" s="5">
        <v>170</v>
      </c>
      <c r="P111" s="5">
        <v>155</v>
      </c>
      <c r="Q111" s="5">
        <v>151</v>
      </c>
      <c r="R111" s="5" t="s">
        <v>261</v>
      </c>
      <c r="S111" s="5"/>
      <c r="T111" s="5"/>
      <c r="U111" s="5">
        <v>167</v>
      </c>
      <c r="V111" s="5">
        <v>169</v>
      </c>
      <c r="W111" s="24" t="s">
        <v>320</v>
      </c>
      <c r="X111" s="13"/>
    </row>
    <row r="112" spans="1:24" ht="19.5" customHeight="1" x14ac:dyDescent="0.2">
      <c r="A112" s="39"/>
      <c r="B112" s="17" t="s">
        <v>45</v>
      </c>
      <c r="C112" s="4" t="s">
        <v>2</v>
      </c>
      <c r="D112" s="7">
        <v>176</v>
      </c>
      <c r="E112" s="7">
        <v>175</v>
      </c>
      <c r="F112" s="7">
        <v>175</v>
      </c>
      <c r="G112" s="7">
        <v>173</v>
      </c>
      <c r="H112" s="7">
        <v>171</v>
      </c>
      <c r="I112" s="7">
        <v>170</v>
      </c>
      <c r="J112" s="7">
        <v>169</v>
      </c>
      <c r="K112" s="7">
        <v>169</v>
      </c>
      <c r="L112" s="7">
        <v>167</v>
      </c>
      <c r="M112" s="7">
        <v>166</v>
      </c>
      <c r="N112" s="7"/>
      <c r="O112" s="7"/>
      <c r="P112" s="7"/>
      <c r="Q112" s="7"/>
      <c r="R112" s="7"/>
      <c r="S112" s="7"/>
      <c r="T112" s="7"/>
      <c r="U112" s="7"/>
      <c r="V112" s="7"/>
      <c r="W112" s="8"/>
      <c r="X112" s="15">
        <f t="shared" ref="X112" si="12">AVERAGE(D112:M112)</f>
        <v>171.1</v>
      </c>
    </row>
    <row r="113" spans="1:24" ht="19.5" customHeight="1" x14ac:dyDescent="0.2">
      <c r="A113" s="39" t="s">
        <v>9</v>
      </c>
      <c r="B113" s="1" t="s">
        <v>37</v>
      </c>
      <c r="C113" s="9" t="s">
        <v>1</v>
      </c>
      <c r="D113" s="5">
        <v>161</v>
      </c>
      <c r="E113" s="5">
        <v>139</v>
      </c>
      <c r="F113" s="5">
        <v>140</v>
      </c>
      <c r="G113" s="5"/>
      <c r="H113" s="5"/>
      <c r="I113" s="5">
        <v>158</v>
      </c>
      <c r="J113" s="5">
        <v>135</v>
      </c>
      <c r="K113" s="5">
        <v>129</v>
      </c>
      <c r="L113" s="6"/>
      <c r="M113" s="6"/>
      <c r="N113" s="6"/>
      <c r="O113" s="5"/>
      <c r="P113" s="5">
        <v>137</v>
      </c>
      <c r="Q113" s="5">
        <v>121</v>
      </c>
      <c r="R113" s="5"/>
      <c r="S113" s="5"/>
      <c r="T113" s="5"/>
      <c r="U113" s="5">
        <v>134</v>
      </c>
      <c r="V113" s="5">
        <v>142</v>
      </c>
      <c r="W113" s="24" t="s">
        <v>319</v>
      </c>
      <c r="X113" s="13"/>
    </row>
    <row r="114" spans="1:24" ht="19.5" customHeight="1" x14ac:dyDescent="0.2">
      <c r="A114" s="39"/>
      <c r="B114" s="17" t="s">
        <v>42</v>
      </c>
      <c r="C114" s="4" t="s">
        <v>2</v>
      </c>
      <c r="D114" s="7">
        <v>161</v>
      </c>
      <c r="E114" s="7">
        <v>158</v>
      </c>
      <c r="F114" s="7">
        <v>158</v>
      </c>
      <c r="G114" s="7">
        <v>142</v>
      </c>
      <c r="H114" s="7">
        <v>140</v>
      </c>
      <c r="I114" s="7">
        <v>140</v>
      </c>
      <c r="J114" s="7">
        <v>139</v>
      </c>
      <c r="K114" s="7">
        <v>137</v>
      </c>
      <c r="L114" s="7">
        <v>135</v>
      </c>
      <c r="M114" s="7">
        <v>134</v>
      </c>
      <c r="N114" s="7"/>
      <c r="O114" s="7"/>
      <c r="P114" s="7"/>
      <c r="Q114" s="7"/>
      <c r="R114" s="7"/>
      <c r="S114" s="7"/>
      <c r="T114" s="7"/>
      <c r="U114" s="7"/>
      <c r="V114" s="7"/>
      <c r="W114" s="8"/>
      <c r="X114" s="15">
        <f>AVERAGE(D114:M114)</f>
        <v>144.4</v>
      </c>
    </row>
    <row r="115" spans="1:24" ht="19.5" customHeight="1" x14ac:dyDescent="0.2">
      <c r="A115" s="39" t="s">
        <v>10</v>
      </c>
      <c r="B115" s="1" t="s">
        <v>50</v>
      </c>
      <c r="C115" s="9" t="s">
        <v>1</v>
      </c>
      <c r="D115" s="5">
        <v>138</v>
      </c>
      <c r="E115" s="5"/>
      <c r="F115" s="5">
        <v>130</v>
      </c>
      <c r="G115" s="5"/>
      <c r="H115" s="5">
        <v>132</v>
      </c>
      <c r="I115" s="5"/>
      <c r="J115" s="5" t="s">
        <v>186</v>
      </c>
      <c r="K115" s="5" t="s">
        <v>203</v>
      </c>
      <c r="L115" s="6"/>
      <c r="M115" s="5" t="s">
        <v>222</v>
      </c>
      <c r="N115" s="5" t="s">
        <v>228</v>
      </c>
      <c r="O115" s="5"/>
      <c r="P115" s="5">
        <v>145</v>
      </c>
      <c r="Q115" s="5" t="s">
        <v>247</v>
      </c>
      <c r="R115" s="5">
        <v>142</v>
      </c>
      <c r="S115" s="5"/>
      <c r="T115" s="5">
        <v>134</v>
      </c>
      <c r="U115" s="5" t="s">
        <v>294</v>
      </c>
      <c r="V115" s="5">
        <v>151</v>
      </c>
      <c r="W115" s="24">
        <v>144</v>
      </c>
      <c r="X115" s="13"/>
    </row>
    <row r="116" spans="1:24" ht="19.5" customHeight="1" x14ac:dyDescent="0.2">
      <c r="B116" s="17" t="s">
        <v>43</v>
      </c>
      <c r="C116" s="4" t="s">
        <v>2</v>
      </c>
      <c r="D116" s="7">
        <v>151</v>
      </c>
      <c r="E116" s="7">
        <v>145</v>
      </c>
      <c r="F116" s="7">
        <v>144</v>
      </c>
      <c r="G116" s="7">
        <v>144</v>
      </c>
      <c r="H116" s="7">
        <v>142</v>
      </c>
      <c r="I116" s="7">
        <v>141</v>
      </c>
      <c r="J116" s="7">
        <v>139</v>
      </c>
      <c r="K116" s="7">
        <v>138</v>
      </c>
      <c r="L116" s="7">
        <v>138</v>
      </c>
      <c r="M116" s="7">
        <v>134</v>
      </c>
      <c r="N116" s="7"/>
      <c r="O116" s="7"/>
      <c r="P116" s="7"/>
      <c r="Q116" s="7"/>
      <c r="R116" s="7"/>
      <c r="S116" s="7"/>
      <c r="T116" s="7"/>
      <c r="U116" s="7"/>
      <c r="V116" s="7"/>
      <c r="W116" s="8"/>
      <c r="X116" s="15">
        <f t="shared" ref="X116" si="13">AVERAGE(D116:M116)</f>
        <v>141.6</v>
      </c>
    </row>
    <row r="117" spans="1:24" ht="19.5" customHeight="1" x14ac:dyDescent="0.2">
      <c r="A117" s="39" t="s">
        <v>156</v>
      </c>
      <c r="B117" s="1" t="s">
        <v>114</v>
      </c>
      <c r="C117" s="9" t="s">
        <v>1</v>
      </c>
      <c r="D117" s="5"/>
      <c r="E117" s="5"/>
      <c r="F117" s="5">
        <v>118</v>
      </c>
      <c r="G117" s="5"/>
      <c r="H117" s="5">
        <v>141</v>
      </c>
      <c r="I117" s="5">
        <v>123</v>
      </c>
      <c r="J117" s="5">
        <v>130</v>
      </c>
      <c r="K117" s="6">
        <v>123</v>
      </c>
      <c r="L117" s="6">
        <v>107</v>
      </c>
      <c r="M117" s="5"/>
      <c r="N117" s="5"/>
      <c r="O117" s="5">
        <v>135</v>
      </c>
      <c r="P117" s="5"/>
      <c r="Q117" s="5"/>
      <c r="R117" s="5" t="s">
        <v>262</v>
      </c>
      <c r="S117" s="5">
        <v>115</v>
      </c>
      <c r="T117" s="5" t="s">
        <v>286</v>
      </c>
      <c r="U117" s="5" t="s">
        <v>295</v>
      </c>
      <c r="V117" s="5"/>
      <c r="W117" s="24" t="s">
        <v>321</v>
      </c>
      <c r="X117" s="13"/>
    </row>
    <row r="118" spans="1:24" ht="19.5" customHeight="1" x14ac:dyDescent="0.2">
      <c r="A118" s="39"/>
      <c r="B118" s="17" t="s">
        <v>113</v>
      </c>
      <c r="C118" s="4" t="s">
        <v>2</v>
      </c>
      <c r="D118" s="7">
        <v>161</v>
      </c>
      <c r="E118" s="7">
        <v>150</v>
      </c>
      <c r="F118" s="7">
        <v>141</v>
      </c>
      <c r="G118" s="7">
        <v>141</v>
      </c>
      <c r="H118" s="7">
        <v>138</v>
      </c>
      <c r="I118" s="7">
        <v>135</v>
      </c>
      <c r="J118" s="7">
        <v>130</v>
      </c>
      <c r="K118" s="7">
        <v>126</v>
      </c>
      <c r="L118" s="7">
        <v>125</v>
      </c>
      <c r="M118" s="7">
        <v>124</v>
      </c>
      <c r="N118" s="7"/>
      <c r="O118" s="7"/>
      <c r="P118" s="7"/>
      <c r="Q118" s="7"/>
      <c r="R118" s="7"/>
      <c r="S118" s="7"/>
      <c r="T118" s="7"/>
      <c r="U118" s="7"/>
      <c r="V118" s="7"/>
      <c r="W118" s="8"/>
      <c r="X118" s="15">
        <f t="shared" ref="X118" si="14">AVERAGE(D118:M118)</f>
        <v>137.1</v>
      </c>
    </row>
    <row r="119" spans="1:24" ht="19.5" customHeight="1" x14ac:dyDescent="0.2">
      <c r="A119" s="39" t="s">
        <v>157</v>
      </c>
      <c r="B119" s="1" t="s">
        <v>130</v>
      </c>
      <c r="C119" s="9" t="s">
        <v>1</v>
      </c>
      <c r="D119" s="5"/>
      <c r="E119" s="5"/>
      <c r="F119" s="5"/>
      <c r="G119" s="5">
        <v>129</v>
      </c>
      <c r="H119" s="5">
        <v>119</v>
      </c>
      <c r="I119" s="5"/>
      <c r="J119" s="5">
        <v>94</v>
      </c>
      <c r="K119" s="6">
        <v>115</v>
      </c>
      <c r="L119" s="6"/>
      <c r="M119" s="5"/>
      <c r="N119" s="5">
        <v>123</v>
      </c>
      <c r="O119" s="5"/>
      <c r="P119" s="5">
        <v>111</v>
      </c>
      <c r="Q119" s="5">
        <v>127</v>
      </c>
      <c r="R119" s="5">
        <v>149</v>
      </c>
      <c r="S119" s="5">
        <v>89</v>
      </c>
      <c r="T119" s="5">
        <v>120</v>
      </c>
      <c r="U119" s="5" t="s">
        <v>296</v>
      </c>
      <c r="V119" s="5"/>
      <c r="W119" s="24"/>
      <c r="X119" s="13"/>
    </row>
    <row r="120" spans="1:24" ht="19.5" customHeight="1" x14ac:dyDescent="0.2">
      <c r="B120" s="17" t="s">
        <v>129</v>
      </c>
      <c r="C120" s="4" t="s">
        <v>2</v>
      </c>
      <c r="D120" s="7">
        <v>149</v>
      </c>
      <c r="E120" s="7">
        <v>145</v>
      </c>
      <c r="F120" s="7">
        <v>129</v>
      </c>
      <c r="G120" s="7">
        <v>127</v>
      </c>
      <c r="H120" s="7">
        <v>123</v>
      </c>
      <c r="I120" s="7">
        <v>120</v>
      </c>
      <c r="J120" s="7">
        <v>119</v>
      </c>
      <c r="K120" s="7">
        <v>115</v>
      </c>
      <c r="L120" s="7">
        <v>111</v>
      </c>
      <c r="M120" s="7">
        <v>103</v>
      </c>
      <c r="N120" s="7"/>
      <c r="O120" s="7"/>
      <c r="P120" s="7"/>
      <c r="Q120" s="7"/>
      <c r="R120" s="7"/>
      <c r="S120" s="7"/>
      <c r="T120" s="7"/>
      <c r="U120" s="7"/>
      <c r="V120" s="7"/>
      <c r="W120" s="8"/>
      <c r="X120" s="15">
        <f t="shared" ref="X120" si="15">AVERAGE(D120:M120)</f>
        <v>124.1</v>
      </c>
    </row>
    <row r="121" spans="1:24" ht="19.5" customHeight="1" x14ac:dyDescent="0.2">
      <c r="A121" s="39" t="s">
        <v>158</v>
      </c>
      <c r="B121" s="1" t="s">
        <v>174</v>
      </c>
      <c r="C121" s="9" t="s">
        <v>1</v>
      </c>
      <c r="D121" s="5"/>
      <c r="E121" s="5"/>
      <c r="F121" s="5"/>
      <c r="G121" s="5"/>
      <c r="H121" s="5"/>
      <c r="I121" s="5">
        <v>135</v>
      </c>
      <c r="J121" s="5">
        <v>113</v>
      </c>
      <c r="K121" s="5"/>
      <c r="L121" s="6"/>
      <c r="M121" s="6"/>
      <c r="N121" s="6"/>
      <c r="O121" s="5">
        <v>112</v>
      </c>
      <c r="P121" s="6">
        <v>120</v>
      </c>
      <c r="Q121" s="5"/>
      <c r="R121" s="6"/>
      <c r="S121" s="5" t="s">
        <v>273</v>
      </c>
      <c r="T121" s="5">
        <v>99</v>
      </c>
      <c r="U121" s="5">
        <v>109</v>
      </c>
      <c r="V121" s="5">
        <v>97</v>
      </c>
      <c r="W121" s="24" t="s">
        <v>322</v>
      </c>
      <c r="X121" s="13"/>
    </row>
    <row r="122" spans="1:24" ht="19.5" customHeight="1" x14ac:dyDescent="0.2">
      <c r="B122" s="17" t="s">
        <v>173</v>
      </c>
      <c r="C122" s="4" t="s">
        <v>2</v>
      </c>
      <c r="D122" s="7">
        <v>135</v>
      </c>
      <c r="E122" s="7">
        <v>120</v>
      </c>
      <c r="F122" s="7">
        <v>116</v>
      </c>
      <c r="G122" s="7">
        <v>113</v>
      </c>
      <c r="H122" s="7">
        <v>112</v>
      </c>
      <c r="I122" s="7">
        <v>112</v>
      </c>
      <c r="J122" s="7">
        <v>109</v>
      </c>
      <c r="K122" s="7">
        <v>108</v>
      </c>
      <c r="L122" s="7">
        <v>99</v>
      </c>
      <c r="M122" s="7">
        <v>97</v>
      </c>
      <c r="N122" s="7"/>
      <c r="O122" s="7"/>
      <c r="P122" s="7"/>
      <c r="Q122" s="7"/>
      <c r="R122" s="7"/>
      <c r="S122" s="7"/>
      <c r="T122" s="7"/>
      <c r="U122" s="7"/>
      <c r="V122" s="7"/>
      <c r="W122" s="8"/>
      <c r="X122" s="15">
        <f t="shared" ref="X122" si="16">AVERAGE(D122:M122)</f>
        <v>112.1</v>
      </c>
    </row>
    <row r="123" spans="1:24" ht="19.5" customHeight="1" x14ac:dyDescent="0.2">
      <c r="A123" s="39" t="s">
        <v>159</v>
      </c>
      <c r="B123" s="1" t="s">
        <v>188</v>
      </c>
      <c r="C123" s="9" t="s">
        <v>1</v>
      </c>
      <c r="D123" s="5"/>
      <c r="E123" s="5"/>
      <c r="F123" s="5"/>
      <c r="G123" s="5"/>
      <c r="H123" s="5"/>
      <c r="I123" s="5"/>
      <c r="J123" s="5">
        <v>61</v>
      </c>
      <c r="K123" s="5" t="s">
        <v>204</v>
      </c>
      <c r="L123" s="6"/>
      <c r="M123" s="5">
        <v>118</v>
      </c>
      <c r="N123" s="5" t="s">
        <v>229</v>
      </c>
      <c r="O123" s="5" t="s">
        <v>236</v>
      </c>
      <c r="P123" s="5" t="s">
        <v>241</v>
      </c>
      <c r="Q123" s="5" t="s">
        <v>248</v>
      </c>
      <c r="R123" s="5"/>
      <c r="S123" s="5">
        <v>90</v>
      </c>
      <c r="T123" s="5">
        <v>101</v>
      </c>
      <c r="U123" s="5"/>
      <c r="V123" s="5"/>
      <c r="W123" s="24">
        <v>109</v>
      </c>
      <c r="X123" s="13"/>
    </row>
    <row r="124" spans="1:24" ht="19.5" customHeight="1" x14ac:dyDescent="0.2">
      <c r="B124" s="17" t="s">
        <v>187</v>
      </c>
      <c r="C124" s="4" t="s">
        <v>2</v>
      </c>
      <c r="D124" s="7">
        <v>118</v>
      </c>
      <c r="E124" s="7">
        <v>115</v>
      </c>
      <c r="F124" s="7">
        <v>115</v>
      </c>
      <c r="G124" s="7">
        <v>112</v>
      </c>
      <c r="H124" s="7">
        <v>110</v>
      </c>
      <c r="I124" s="7">
        <v>110</v>
      </c>
      <c r="J124" s="7">
        <v>109</v>
      </c>
      <c r="K124" s="7">
        <v>105</v>
      </c>
      <c r="L124" s="7">
        <v>103</v>
      </c>
      <c r="M124" s="7">
        <v>101</v>
      </c>
      <c r="N124" s="7"/>
      <c r="O124" s="7"/>
      <c r="P124" s="7"/>
      <c r="Q124" s="7"/>
      <c r="R124" s="7"/>
      <c r="S124" s="7"/>
      <c r="T124" s="7"/>
      <c r="U124" s="7"/>
      <c r="V124" s="7"/>
      <c r="W124" s="8"/>
      <c r="X124" s="15">
        <f t="shared" ref="X124" si="17">AVERAGE(D124:M124)</f>
        <v>109.8</v>
      </c>
    </row>
    <row r="125" spans="1:24" ht="19.5" customHeight="1" x14ac:dyDescent="0.2"/>
    <row r="126" spans="1:24" ht="19.5" customHeight="1" x14ac:dyDescent="0.2">
      <c r="B126" s="16" t="s">
        <v>15</v>
      </c>
      <c r="C126" s="10"/>
      <c r="D126" s="11">
        <v>1</v>
      </c>
      <c r="E126" s="11">
        <v>2</v>
      </c>
      <c r="F126" s="11">
        <v>3</v>
      </c>
      <c r="G126" s="11">
        <v>4</v>
      </c>
      <c r="H126" s="11">
        <v>5</v>
      </c>
      <c r="I126" s="11">
        <v>6</v>
      </c>
      <c r="J126" s="11">
        <v>7</v>
      </c>
      <c r="K126" s="11">
        <v>8</v>
      </c>
      <c r="L126" s="11">
        <v>9</v>
      </c>
      <c r="M126" s="11">
        <v>10</v>
      </c>
      <c r="N126" s="11">
        <v>11</v>
      </c>
      <c r="O126" s="11">
        <v>12</v>
      </c>
      <c r="P126" s="11">
        <v>13</v>
      </c>
      <c r="Q126" s="11">
        <v>14</v>
      </c>
      <c r="R126" s="11">
        <v>15</v>
      </c>
      <c r="S126" s="11">
        <v>16</v>
      </c>
      <c r="T126" s="11">
        <v>17</v>
      </c>
      <c r="U126" s="11">
        <v>18</v>
      </c>
      <c r="V126" s="11">
        <v>19</v>
      </c>
      <c r="W126" s="11">
        <v>20</v>
      </c>
      <c r="X126" s="12"/>
    </row>
    <row r="127" spans="1:24" ht="19.5" customHeight="1" x14ac:dyDescent="0.2">
      <c r="A127" s="39" t="s">
        <v>8</v>
      </c>
      <c r="B127" s="1" t="s">
        <v>116</v>
      </c>
      <c r="C127" s="9" t="s">
        <v>1</v>
      </c>
      <c r="D127" s="5"/>
      <c r="E127" s="5"/>
      <c r="F127" s="5">
        <v>316</v>
      </c>
      <c r="G127" s="5">
        <v>308</v>
      </c>
      <c r="H127" s="5"/>
      <c r="I127" s="5"/>
      <c r="J127" s="5"/>
      <c r="K127" s="5">
        <v>299</v>
      </c>
      <c r="L127" s="6"/>
      <c r="M127" s="6"/>
      <c r="N127" s="6"/>
      <c r="O127" s="5"/>
      <c r="P127" s="5">
        <v>301</v>
      </c>
      <c r="Q127" s="5">
        <v>305</v>
      </c>
      <c r="R127" s="6"/>
      <c r="S127" s="5">
        <v>253</v>
      </c>
      <c r="T127" s="5" t="s">
        <v>287</v>
      </c>
      <c r="U127" s="5" t="s">
        <v>326</v>
      </c>
      <c r="V127" s="5"/>
      <c r="W127" s="24"/>
      <c r="X127" s="13"/>
    </row>
    <row r="128" spans="1:24" ht="19.5" customHeight="1" x14ac:dyDescent="0.2">
      <c r="A128"/>
      <c r="B128" s="17" t="s">
        <v>115</v>
      </c>
      <c r="C128" s="4" t="s">
        <v>2</v>
      </c>
      <c r="D128" s="7">
        <v>317</v>
      </c>
      <c r="E128" s="7">
        <v>316</v>
      </c>
      <c r="F128" s="7">
        <v>308</v>
      </c>
      <c r="G128" s="7">
        <v>306</v>
      </c>
      <c r="H128" s="7">
        <v>305</v>
      </c>
      <c r="I128" s="7">
        <v>301</v>
      </c>
      <c r="J128" s="7">
        <v>299</v>
      </c>
      <c r="K128" s="7">
        <v>285</v>
      </c>
      <c r="L128" s="7">
        <v>280</v>
      </c>
      <c r="M128" s="7">
        <v>253</v>
      </c>
      <c r="N128" s="7"/>
      <c r="O128" s="7"/>
      <c r="P128" s="7"/>
      <c r="Q128" s="7"/>
      <c r="R128" s="7"/>
      <c r="S128" s="7"/>
      <c r="T128" s="7"/>
      <c r="U128" s="7"/>
      <c r="V128" s="7"/>
      <c r="W128" s="8"/>
      <c r="X128" s="15">
        <f>AVERAGE(D128:M128)</f>
        <v>297</v>
      </c>
    </row>
    <row r="129" spans="1:24" ht="19.5" customHeight="1" x14ac:dyDescent="0.2"/>
    <row r="130" spans="1:24" ht="19.5" customHeight="1" x14ac:dyDescent="0.2">
      <c r="B130" s="16" t="s">
        <v>5</v>
      </c>
      <c r="C130" s="10"/>
      <c r="D130" s="11">
        <v>1</v>
      </c>
      <c r="E130" s="11">
        <v>2</v>
      </c>
      <c r="F130" s="11">
        <v>3</v>
      </c>
      <c r="G130" s="11">
        <v>4</v>
      </c>
      <c r="H130" s="11">
        <v>5</v>
      </c>
      <c r="I130" s="11">
        <v>6</v>
      </c>
      <c r="J130" s="11">
        <v>7</v>
      </c>
      <c r="K130" s="11">
        <v>8</v>
      </c>
      <c r="L130" s="11">
        <v>9</v>
      </c>
      <c r="M130" s="11">
        <v>10</v>
      </c>
      <c r="N130" s="11">
        <v>11</v>
      </c>
      <c r="O130" s="11">
        <v>12</v>
      </c>
      <c r="P130" s="11">
        <v>13</v>
      </c>
      <c r="Q130" s="11">
        <v>14</v>
      </c>
      <c r="R130" s="11">
        <v>15</v>
      </c>
      <c r="S130" s="11">
        <v>16</v>
      </c>
      <c r="T130" s="11">
        <v>17</v>
      </c>
      <c r="U130" s="11">
        <v>18</v>
      </c>
      <c r="V130" s="11">
        <v>19</v>
      </c>
      <c r="W130" s="11">
        <v>20</v>
      </c>
      <c r="X130" s="12"/>
    </row>
    <row r="131" spans="1:24" ht="19.5" customHeight="1" x14ac:dyDescent="0.2">
      <c r="A131" s="39" t="s">
        <v>8</v>
      </c>
      <c r="B131" s="1" t="s">
        <v>93</v>
      </c>
      <c r="C131" s="9" t="s">
        <v>1</v>
      </c>
      <c r="D131" s="5"/>
      <c r="E131" s="5"/>
      <c r="F131" s="5">
        <v>372</v>
      </c>
      <c r="G131" s="5"/>
      <c r="H131" s="5">
        <v>366</v>
      </c>
      <c r="I131" s="5">
        <v>368</v>
      </c>
      <c r="J131" s="5"/>
      <c r="K131" s="6">
        <v>360</v>
      </c>
      <c r="L131" s="6"/>
      <c r="M131" s="5"/>
      <c r="N131" s="5">
        <v>377</v>
      </c>
      <c r="O131" s="5"/>
      <c r="P131" s="5" t="s">
        <v>243</v>
      </c>
      <c r="Q131" s="5"/>
      <c r="R131" s="5">
        <v>364</v>
      </c>
      <c r="S131" s="5"/>
      <c r="T131" s="5">
        <v>370</v>
      </c>
      <c r="U131" s="5" t="s">
        <v>297</v>
      </c>
      <c r="V131" s="5" t="s">
        <v>306</v>
      </c>
      <c r="W131" s="24"/>
      <c r="X131" s="13"/>
    </row>
    <row r="132" spans="1:24" ht="19.5" customHeight="1" x14ac:dyDescent="0.2">
      <c r="A132" s="39"/>
      <c r="B132" s="17" t="s">
        <v>117</v>
      </c>
      <c r="C132" s="4" t="s">
        <v>2</v>
      </c>
      <c r="D132" s="7">
        <v>377</v>
      </c>
      <c r="E132" s="7">
        <v>372</v>
      </c>
      <c r="F132" s="7">
        <v>372</v>
      </c>
      <c r="G132" s="7">
        <v>371</v>
      </c>
      <c r="H132" s="7">
        <v>370</v>
      </c>
      <c r="I132" s="7">
        <v>369</v>
      </c>
      <c r="J132" s="7">
        <v>368</v>
      </c>
      <c r="K132" s="7">
        <v>366</v>
      </c>
      <c r="L132" s="7">
        <v>366</v>
      </c>
      <c r="M132" s="7">
        <v>365</v>
      </c>
      <c r="N132" s="7"/>
      <c r="O132" s="7"/>
      <c r="P132" s="7"/>
      <c r="Q132" s="7"/>
      <c r="R132" s="7"/>
      <c r="S132" s="7"/>
      <c r="T132" s="7"/>
      <c r="U132" s="7"/>
      <c r="V132" s="7"/>
      <c r="W132" s="8"/>
      <c r="X132" s="15">
        <f t="shared" ref="X132" si="18">AVERAGE(D132:M132)</f>
        <v>369.6</v>
      </c>
    </row>
    <row r="133" spans="1:24" ht="19.5" customHeight="1" x14ac:dyDescent="0.2">
      <c r="A133" s="39" t="s">
        <v>9</v>
      </c>
      <c r="B133" s="1" t="s">
        <v>86</v>
      </c>
      <c r="C133" s="9" t="s">
        <v>1</v>
      </c>
      <c r="D133" s="5"/>
      <c r="E133" s="5">
        <v>343</v>
      </c>
      <c r="F133" s="5">
        <v>352</v>
      </c>
      <c r="G133" s="5">
        <v>310</v>
      </c>
      <c r="H133" s="5">
        <v>340</v>
      </c>
      <c r="I133" s="5"/>
      <c r="J133" s="5"/>
      <c r="K133" s="6"/>
      <c r="L133" s="6"/>
      <c r="M133" s="5">
        <v>339</v>
      </c>
      <c r="N133" s="5"/>
      <c r="O133" s="5">
        <v>330</v>
      </c>
      <c r="P133" s="5">
        <v>325</v>
      </c>
      <c r="Q133" s="5">
        <v>340</v>
      </c>
      <c r="R133" s="5"/>
      <c r="S133" s="5"/>
      <c r="T133" s="5">
        <v>336</v>
      </c>
      <c r="U133" s="5"/>
      <c r="V133" s="5">
        <v>334</v>
      </c>
      <c r="W133" s="24">
        <v>342</v>
      </c>
      <c r="X133" s="13"/>
    </row>
    <row r="134" spans="1:24" ht="19.5" customHeight="1" x14ac:dyDescent="0.2">
      <c r="A134" s="39"/>
      <c r="B134" s="17" t="s">
        <v>85</v>
      </c>
      <c r="C134" s="4" t="s">
        <v>2</v>
      </c>
      <c r="D134" s="7">
        <v>352</v>
      </c>
      <c r="E134" s="7">
        <v>343</v>
      </c>
      <c r="F134" s="7">
        <v>342</v>
      </c>
      <c r="G134" s="7">
        <v>340</v>
      </c>
      <c r="H134" s="7">
        <v>340</v>
      </c>
      <c r="I134" s="7">
        <v>339</v>
      </c>
      <c r="J134" s="7">
        <v>336</v>
      </c>
      <c r="K134" s="7">
        <v>334</v>
      </c>
      <c r="L134" s="7">
        <v>330</v>
      </c>
      <c r="M134" s="7">
        <v>325</v>
      </c>
      <c r="N134" s="7"/>
      <c r="O134" s="7"/>
      <c r="P134" s="7"/>
      <c r="Q134" s="7"/>
      <c r="R134" s="7"/>
      <c r="S134" s="7"/>
      <c r="T134" s="7"/>
      <c r="U134" s="7"/>
      <c r="V134" s="7"/>
      <c r="W134" s="8"/>
      <c r="X134" s="15">
        <f t="shared" ref="X134" si="19">AVERAGE(D134:M134)</f>
        <v>338.1</v>
      </c>
    </row>
    <row r="135" spans="1:24" ht="19.5" customHeight="1" x14ac:dyDescent="0.2">
      <c r="A135" s="39" t="s">
        <v>10</v>
      </c>
      <c r="B135" s="1" t="s">
        <v>57</v>
      </c>
      <c r="C135" s="9" t="s">
        <v>1</v>
      </c>
      <c r="D135" s="5"/>
      <c r="E135" s="5">
        <v>319</v>
      </c>
      <c r="F135" s="5">
        <v>351</v>
      </c>
      <c r="G135" s="5"/>
      <c r="H135" s="5"/>
      <c r="I135" s="5"/>
      <c r="J135" s="5">
        <v>343</v>
      </c>
      <c r="K135" s="6"/>
      <c r="L135" s="6"/>
      <c r="M135" s="5">
        <v>323</v>
      </c>
      <c r="N135" s="5">
        <v>308</v>
      </c>
      <c r="O135" s="5">
        <v>330</v>
      </c>
      <c r="P135" s="5" t="s">
        <v>242</v>
      </c>
      <c r="Q135" s="5">
        <v>321</v>
      </c>
      <c r="R135" s="5" t="s">
        <v>263</v>
      </c>
      <c r="S135" s="5"/>
      <c r="T135" s="5">
        <v>335</v>
      </c>
      <c r="U135" s="5">
        <v>303</v>
      </c>
      <c r="V135" s="5">
        <v>324</v>
      </c>
      <c r="W135" s="24">
        <v>329</v>
      </c>
      <c r="X135" s="13"/>
    </row>
    <row r="136" spans="1:24" ht="19.5" customHeight="1" x14ac:dyDescent="0.2">
      <c r="B136" s="17" t="s">
        <v>74</v>
      </c>
      <c r="C136" s="4" t="s">
        <v>2</v>
      </c>
      <c r="D136" s="7">
        <v>351</v>
      </c>
      <c r="E136" s="7">
        <v>343</v>
      </c>
      <c r="F136" s="7">
        <v>337</v>
      </c>
      <c r="G136" s="7">
        <v>335</v>
      </c>
      <c r="H136" s="7">
        <v>335</v>
      </c>
      <c r="I136" s="7">
        <v>330</v>
      </c>
      <c r="J136" s="7">
        <v>329</v>
      </c>
      <c r="K136" s="7">
        <v>325</v>
      </c>
      <c r="L136" s="7">
        <v>324</v>
      </c>
      <c r="M136" s="7">
        <v>323</v>
      </c>
      <c r="N136" s="7"/>
      <c r="O136" s="7"/>
      <c r="P136" s="7"/>
      <c r="Q136" s="7"/>
      <c r="R136" s="7"/>
      <c r="S136" s="7"/>
      <c r="T136" s="7"/>
      <c r="U136" s="7"/>
      <c r="V136" s="7"/>
      <c r="W136" s="8"/>
      <c r="X136" s="15">
        <f t="shared" ref="X136" si="20">AVERAGE(D136:M136)</f>
        <v>333.2</v>
      </c>
    </row>
    <row r="137" spans="1:24" ht="19.5" customHeight="1" x14ac:dyDescent="0.2">
      <c r="A137" s="39" t="s">
        <v>156</v>
      </c>
      <c r="B137" s="1" t="s">
        <v>75</v>
      </c>
      <c r="C137" s="9" t="s">
        <v>1</v>
      </c>
      <c r="D137" s="5"/>
      <c r="E137" s="5" t="s">
        <v>76</v>
      </c>
      <c r="F137" s="5"/>
      <c r="G137" s="5"/>
      <c r="H137" s="5"/>
      <c r="I137" s="5"/>
      <c r="J137" s="5"/>
      <c r="K137" s="6"/>
      <c r="L137" s="6"/>
      <c r="M137" s="5"/>
      <c r="N137" s="5"/>
      <c r="O137" s="5"/>
      <c r="P137" s="5"/>
      <c r="Q137" s="5" t="s">
        <v>249</v>
      </c>
      <c r="R137" s="5" t="s">
        <v>264</v>
      </c>
      <c r="S137" s="5" t="s">
        <v>274</v>
      </c>
      <c r="T137" s="5"/>
      <c r="U137" s="5"/>
      <c r="V137" s="5"/>
      <c r="W137" s="24" t="s">
        <v>323</v>
      </c>
      <c r="X137" s="13"/>
    </row>
    <row r="138" spans="1:24" ht="19.5" customHeight="1" x14ac:dyDescent="0.2">
      <c r="A138"/>
      <c r="B138" s="17" t="s">
        <v>87</v>
      </c>
      <c r="C138" s="4" t="s">
        <v>2</v>
      </c>
      <c r="D138" s="7">
        <v>313</v>
      </c>
      <c r="E138" s="7">
        <v>302</v>
      </c>
      <c r="F138" s="7">
        <v>298</v>
      </c>
      <c r="G138" s="7">
        <v>293</v>
      </c>
      <c r="H138" s="7">
        <v>292</v>
      </c>
      <c r="I138" s="7">
        <v>284</v>
      </c>
      <c r="J138" s="7">
        <v>279</v>
      </c>
      <c r="K138" s="7">
        <v>276</v>
      </c>
      <c r="L138" s="7">
        <v>270</v>
      </c>
      <c r="M138" s="7">
        <v>252</v>
      </c>
      <c r="N138" s="7"/>
      <c r="O138" s="7"/>
      <c r="P138" s="7"/>
      <c r="Q138" s="7"/>
      <c r="R138" s="7"/>
      <c r="S138" s="7"/>
      <c r="T138" s="7"/>
      <c r="U138" s="7"/>
      <c r="V138" s="7"/>
      <c r="W138" s="8"/>
      <c r="X138" s="15">
        <f t="shared" ref="X138" si="21">AVERAGE(D138:M138)</f>
        <v>285.89999999999998</v>
      </c>
    </row>
    <row r="139" spans="1:24" ht="19.5" customHeight="1" x14ac:dyDescent="0.2"/>
    <row r="140" spans="1:24" ht="19.5" customHeight="1" x14ac:dyDescent="0.2">
      <c r="B140" s="16" t="s">
        <v>6</v>
      </c>
      <c r="C140" s="10"/>
      <c r="D140" s="11">
        <v>1</v>
      </c>
      <c r="E140" s="11">
        <v>2</v>
      </c>
      <c r="F140" s="11">
        <v>3</v>
      </c>
      <c r="G140" s="11">
        <v>4</v>
      </c>
      <c r="H140" s="11">
        <v>5</v>
      </c>
      <c r="I140" s="11">
        <v>6</v>
      </c>
      <c r="J140" s="11">
        <v>7</v>
      </c>
      <c r="K140" s="11">
        <v>8</v>
      </c>
      <c r="L140" s="11">
        <v>9</v>
      </c>
      <c r="M140" s="11">
        <v>10</v>
      </c>
      <c r="N140" s="11">
        <v>11</v>
      </c>
      <c r="O140" s="11">
        <v>12</v>
      </c>
      <c r="P140" s="11">
        <v>13</v>
      </c>
      <c r="Q140" s="11">
        <v>14</v>
      </c>
      <c r="R140" s="11">
        <v>15</v>
      </c>
      <c r="S140" s="11">
        <v>16</v>
      </c>
      <c r="T140" s="11">
        <v>17</v>
      </c>
      <c r="U140" s="11">
        <v>18</v>
      </c>
      <c r="V140" s="11">
        <v>19</v>
      </c>
      <c r="W140" s="11">
        <v>20</v>
      </c>
      <c r="X140" s="12"/>
    </row>
    <row r="141" spans="1:24" ht="19.5" customHeight="1" x14ac:dyDescent="0.2">
      <c r="A141" s="39" t="s">
        <v>8</v>
      </c>
      <c r="B141" s="1" t="s">
        <v>32</v>
      </c>
      <c r="C141" s="9" t="s">
        <v>1</v>
      </c>
      <c r="D141" s="5">
        <v>377</v>
      </c>
      <c r="E141" s="5">
        <v>371</v>
      </c>
      <c r="F141" s="5">
        <v>374</v>
      </c>
      <c r="G141" s="5">
        <v>369</v>
      </c>
      <c r="H141" s="5">
        <v>363</v>
      </c>
      <c r="I141" s="5">
        <v>369</v>
      </c>
      <c r="J141" s="5"/>
      <c r="K141" s="5">
        <v>380</v>
      </c>
      <c r="L141" s="6"/>
      <c r="M141" s="6"/>
      <c r="N141" s="5">
        <v>373</v>
      </c>
      <c r="O141" s="5">
        <v>374</v>
      </c>
      <c r="P141" s="6">
        <v>382</v>
      </c>
      <c r="Q141" s="5" t="s">
        <v>250</v>
      </c>
      <c r="R141" s="5" t="s">
        <v>266</v>
      </c>
      <c r="S141" s="5">
        <v>369</v>
      </c>
      <c r="T141" s="5">
        <v>382</v>
      </c>
      <c r="U141" s="5">
        <v>373</v>
      </c>
      <c r="V141" s="5">
        <v>365</v>
      </c>
      <c r="W141" s="24">
        <v>367</v>
      </c>
      <c r="X141" s="13"/>
    </row>
    <row r="142" spans="1:24" ht="19.5" customHeight="1" x14ac:dyDescent="0.2">
      <c r="A142" s="39"/>
      <c r="B142" s="17" t="s">
        <v>49</v>
      </c>
      <c r="C142" s="4" t="s">
        <v>2</v>
      </c>
      <c r="D142" s="7">
        <v>382</v>
      </c>
      <c r="E142" s="7">
        <v>382</v>
      </c>
      <c r="F142" s="7">
        <v>382</v>
      </c>
      <c r="G142" s="7">
        <v>380</v>
      </c>
      <c r="H142" s="7">
        <v>377</v>
      </c>
      <c r="I142" s="7">
        <v>376</v>
      </c>
      <c r="J142" s="7">
        <v>374</v>
      </c>
      <c r="K142" s="7">
        <v>374</v>
      </c>
      <c r="L142" s="7">
        <v>374</v>
      </c>
      <c r="M142" s="7">
        <v>373</v>
      </c>
      <c r="N142" s="7"/>
      <c r="O142" s="7"/>
      <c r="P142" s="7"/>
      <c r="Q142" s="7"/>
      <c r="R142" s="7"/>
      <c r="S142" s="7"/>
      <c r="T142" s="7"/>
      <c r="U142" s="7"/>
      <c r="V142" s="7"/>
      <c r="W142" s="8"/>
      <c r="X142" s="15">
        <f>AVERAGE(D142:M142)</f>
        <v>377.4</v>
      </c>
    </row>
    <row r="143" spans="1:24" ht="19.5" customHeight="1" x14ac:dyDescent="0.2">
      <c r="A143" s="39" t="s">
        <v>9</v>
      </c>
      <c r="B143" s="1" t="s">
        <v>48</v>
      </c>
      <c r="C143" s="9" t="s">
        <v>1</v>
      </c>
      <c r="D143" s="5">
        <v>379</v>
      </c>
      <c r="E143" s="5"/>
      <c r="F143" s="5">
        <v>374</v>
      </c>
      <c r="G143" s="5"/>
      <c r="H143" s="5"/>
      <c r="I143" s="5"/>
      <c r="J143" s="5">
        <v>374</v>
      </c>
      <c r="K143" s="6"/>
      <c r="L143" s="5"/>
      <c r="M143" s="6"/>
      <c r="N143" s="6">
        <v>347</v>
      </c>
      <c r="O143" s="5">
        <v>359</v>
      </c>
      <c r="P143" s="5"/>
      <c r="Q143" s="5">
        <v>359</v>
      </c>
      <c r="R143" s="5" t="s">
        <v>265</v>
      </c>
      <c r="S143" s="5"/>
      <c r="T143" s="5" t="s">
        <v>288</v>
      </c>
      <c r="U143" s="5"/>
      <c r="V143" s="5" t="s">
        <v>307</v>
      </c>
      <c r="W143" s="24"/>
      <c r="X143" s="13"/>
    </row>
    <row r="144" spans="1:24" ht="19.5" customHeight="1" x14ac:dyDescent="0.2">
      <c r="A144" s="39"/>
      <c r="B144" s="17" t="s">
        <v>54</v>
      </c>
      <c r="C144" s="4" t="s">
        <v>2</v>
      </c>
      <c r="D144" s="7">
        <v>379</v>
      </c>
      <c r="E144" s="7">
        <v>374</v>
      </c>
      <c r="F144" s="7">
        <v>374</v>
      </c>
      <c r="G144" s="7">
        <v>373</v>
      </c>
      <c r="H144" s="7">
        <v>370</v>
      </c>
      <c r="I144" s="7">
        <v>370</v>
      </c>
      <c r="J144" s="7">
        <v>370</v>
      </c>
      <c r="K144" s="7">
        <v>359</v>
      </c>
      <c r="L144" s="7">
        <v>359</v>
      </c>
      <c r="M144" s="7">
        <v>358</v>
      </c>
      <c r="N144" s="7"/>
      <c r="O144" s="7"/>
      <c r="P144" s="7"/>
      <c r="Q144" s="7"/>
      <c r="R144" s="7"/>
      <c r="S144" s="7"/>
      <c r="T144" s="7"/>
      <c r="U144" s="7"/>
      <c r="V144" s="7"/>
      <c r="W144" s="8"/>
      <c r="X144" s="15">
        <f t="shared" ref="X144" si="22">AVERAGE(D144:M144)</f>
        <v>368.6</v>
      </c>
    </row>
    <row r="145" spans="1:24" ht="19.5" customHeight="1" x14ac:dyDescent="0.2">
      <c r="A145" s="39" t="s">
        <v>10</v>
      </c>
      <c r="B145" s="1" t="s">
        <v>30</v>
      </c>
      <c r="C145" s="9" t="s">
        <v>1</v>
      </c>
      <c r="D145" s="5">
        <v>339</v>
      </c>
      <c r="E145" s="5"/>
      <c r="F145" s="5">
        <v>337</v>
      </c>
      <c r="G145" s="5">
        <v>356</v>
      </c>
      <c r="H145" s="5">
        <v>338</v>
      </c>
      <c r="I145" s="5">
        <v>338</v>
      </c>
      <c r="J145" s="5">
        <v>341</v>
      </c>
      <c r="K145" s="5">
        <v>342</v>
      </c>
      <c r="L145" s="6">
        <v>325</v>
      </c>
      <c r="M145" s="6">
        <v>341</v>
      </c>
      <c r="N145" s="6"/>
      <c r="O145" s="5" t="s">
        <v>237</v>
      </c>
      <c r="P145" s="5">
        <v>334</v>
      </c>
      <c r="Q145" s="5">
        <v>327</v>
      </c>
      <c r="R145" s="5">
        <v>335</v>
      </c>
      <c r="S145" s="5"/>
      <c r="T145" s="5"/>
      <c r="U145" s="5">
        <v>336</v>
      </c>
      <c r="V145" s="5">
        <v>354</v>
      </c>
      <c r="W145" s="24">
        <v>335</v>
      </c>
      <c r="X145" s="13"/>
    </row>
    <row r="146" spans="1:24" ht="19.5" customHeight="1" x14ac:dyDescent="0.2">
      <c r="A146" s="39"/>
      <c r="B146" s="17" t="s">
        <v>39</v>
      </c>
      <c r="C146" s="4" t="s">
        <v>2</v>
      </c>
      <c r="D146" s="7">
        <v>356</v>
      </c>
      <c r="E146" s="7">
        <v>354</v>
      </c>
      <c r="F146" s="7">
        <v>342</v>
      </c>
      <c r="G146" s="7">
        <v>341</v>
      </c>
      <c r="H146" s="7">
        <v>341</v>
      </c>
      <c r="I146" s="7">
        <v>339</v>
      </c>
      <c r="J146" s="7">
        <v>339</v>
      </c>
      <c r="K146" s="7">
        <v>338</v>
      </c>
      <c r="L146" s="7">
        <v>338</v>
      </c>
      <c r="M146" s="7">
        <v>337</v>
      </c>
      <c r="N146" s="7"/>
      <c r="O146" s="7"/>
      <c r="P146" s="7"/>
      <c r="Q146" s="7"/>
      <c r="R146" s="7"/>
      <c r="S146" s="7"/>
      <c r="T146" s="7"/>
      <c r="U146" s="7"/>
      <c r="V146" s="7"/>
      <c r="W146" s="8"/>
      <c r="X146" s="15">
        <f>AVERAGE(D146:M146)</f>
        <v>342.5</v>
      </c>
    </row>
    <row r="147" spans="1:24" ht="19.5" customHeight="1" x14ac:dyDescent="0.2">
      <c r="A147" s="39" t="s">
        <v>156</v>
      </c>
      <c r="B147" s="1" t="s">
        <v>77</v>
      </c>
      <c r="C147" s="9" t="s">
        <v>1</v>
      </c>
      <c r="D147" s="5"/>
      <c r="E147" s="5">
        <v>356</v>
      </c>
      <c r="F147" s="5">
        <v>336</v>
      </c>
      <c r="G147" s="5"/>
      <c r="H147" s="5"/>
      <c r="I147" s="5"/>
      <c r="J147" s="5"/>
      <c r="K147" s="6">
        <v>330</v>
      </c>
      <c r="L147" s="6"/>
      <c r="M147" s="5">
        <v>325</v>
      </c>
      <c r="N147" s="5"/>
      <c r="O147" s="5">
        <v>341</v>
      </c>
      <c r="P147" s="5">
        <v>351</v>
      </c>
      <c r="Q147" s="5">
        <v>339</v>
      </c>
      <c r="R147" s="5">
        <v>339</v>
      </c>
      <c r="S147" s="5"/>
      <c r="T147" s="5">
        <v>339</v>
      </c>
      <c r="U147" s="5">
        <v>345</v>
      </c>
      <c r="V147" s="5"/>
      <c r="W147" s="24">
        <v>332</v>
      </c>
      <c r="X147" s="13"/>
    </row>
    <row r="148" spans="1:24" ht="19.5" customHeight="1" x14ac:dyDescent="0.2">
      <c r="B148" s="17" t="s">
        <v>78</v>
      </c>
      <c r="C148" s="4" t="s">
        <v>2</v>
      </c>
      <c r="D148" s="7">
        <v>356</v>
      </c>
      <c r="E148" s="7">
        <v>351</v>
      </c>
      <c r="F148" s="7">
        <v>345</v>
      </c>
      <c r="G148" s="7">
        <v>341</v>
      </c>
      <c r="H148" s="7">
        <v>339</v>
      </c>
      <c r="I148" s="7">
        <v>339</v>
      </c>
      <c r="J148" s="7">
        <v>339</v>
      </c>
      <c r="K148" s="7">
        <v>336</v>
      </c>
      <c r="L148" s="7">
        <v>332</v>
      </c>
      <c r="M148" s="7">
        <v>330</v>
      </c>
      <c r="N148" s="7"/>
      <c r="O148" s="7"/>
      <c r="P148" s="7"/>
      <c r="Q148" s="7"/>
      <c r="R148" s="7"/>
      <c r="S148" s="7"/>
      <c r="T148" s="7"/>
      <c r="U148" s="7"/>
      <c r="V148" s="7"/>
      <c r="W148" s="8"/>
      <c r="X148" s="15">
        <f t="shared" ref="X148" si="23">AVERAGE(D148:M148)</f>
        <v>340.8</v>
      </c>
    </row>
    <row r="149" spans="1:24" ht="19.5" customHeight="1" x14ac:dyDescent="0.2">
      <c r="A149" s="39" t="s">
        <v>157</v>
      </c>
      <c r="B149" s="1" t="s">
        <v>214</v>
      </c>
      <c r="C149" s="9" t="s">
        <v>1</v>
      </c>
      <c r="D149" s="5"/>
      <c r="E149" s="5"/>
      <c r="F149" s="5"/>
      <c r="G149" s="5"/>
      <c r="H149" s="5"/>
      <c r="I149" s="5"/>
      <c r="J149" s="5"/>
      <c r="K149" s="6"/>
      <c r="L149" s="5" t="s">
        <v>215</v>
      </c>
      <c r="M149" s="5" t="s">
        <v>223</v>
      </c>
      <c r="N149" s="5" t="s">
        <v>230</v>
      </c>
      <c r="O149" s="5" t="s">
        <v>238</v>
      </c>
      <c r="P149" s="5" t="s">
        <v>244</v>
      </c>
      <c r="Q149" s="5" t="s">
        <v>251</v>
      </c>
      <c r="R149" s="5" t="s">
        <v>267</v>
      </c>
      <c r="S149" s="5" t="s">
        <v>275</v>
      </c>
      <c r="T149" s="5">
        <v>284</v>
      </c>
      <c r="U149" s="5">
        <v>286</v>
      </c>
      <c r="V149" s="5">
        <v>273</v>
      </c>
      <c r="W149" s="24">
        <v>293</v>
      </c>
      <c r="X149" s="13"/>
    </row>
    <row r="150" spans="1:24" ht="19.5" customHeight="1" x14ac:dyDescent="0.2">
      <c r="A150" s="39"/>
      <c r="B150" s="17" t="s">
        <v>213</v>
      </c>
      <c r="C150" s="4" t="s">
        <v>2</v>
      </c>
      <c r="D150" s="7">
        <v>301</v>
      </c>
      <c r="E150" s="7">
        <v>301</v>
      </c>
      <c r="F150" s="7">
        <v>299</v>
      </c>
      <c r="G150" s="7">
        <v>293</v>
      </c>
      <c r="H150" s="7">
        <v>293</v>
      </c>
      <c r="I150" s="7">
        <v>293</v>
      </c>
      <c r="J150" s="7">
        <v>291</v>
      </c>
      <c r="K150" s="7">
        <v>287</v>
      </c>
      <c r="L150" s="7">
        <v>287</v>
      </c>
      <c r="M150" s="7">
        <v>286</v>
      </c>
      <c r="N150" s="7"/>
      <c r="O150" s="7"/>
      <c r="P150" s="7"/>
      <c r="Q150" s="7"/>
      <c r="R150" s="7"/>
      <c r="S150" s="7"/>
      <c r="T150" s="7"/>
      <c r="U150" s="7"/>
      <c r="V150" s="7"/>
      <c r="W150" s="8"/>
      <c r="X150" s="15">
        <f t="shared" ref="X150" si="24">AVERAGE(D150:M150)</f>
        <v>293.10000000000002</v>
      </c>
    </row>
    <row r="151" spans="1:24" ht="19.5" customHeight="1" x14ac:dyDescent="0.2">
      <c r="A151" s="39" t="s">
        <v>158</v>
      </c>
      <c r="B151" s="1" t="s">
        <v>47</v>
      </c>
      <c r="C151" s="9" t="s">
        <v>1</v>
      </c>
      <c r="D151" s="5">
        <v>235</v>
      </c>
      <c r="E151" s="5">
        <v>251</v>
      </c>
      <c r="F151" s="5">
        <v>213</v>
      </c>
      <c r="G151" s="5"/>
      <c r="H151" s="5"/>
      <c r="I151" s="5"/>
      <c r="J151" s="5">
        <v>214</v>
      </c>
      <c r="K151" s="6">
        <v>245</v>
      </c>
      <c r="L151" s="6">
        <v>201</v>
      </c>
      <c r="M151" s="6"/>
      <c r="N151" s="6">
        <v>199</v>
      </c>
      <c r="O151" s="5"/>
      <c r="P151" s="5">
        <v>236</v>
      </c>
      <c r="Q151" s="5"/>
      <c r="R151" s="5">
        <v>274</v>
      </c>
      <c r="S151" s="5"/>
      <c r="T151" s="5">
        <v>250</v>
      </c>
      <c r="U151" s="5"/>
      <c r="V151" s="5">
        <v>242</v>
      </c>
      <c r="W151" s="24"/>
      <c r="X151" s="13"/>
    </row>
    <row r="152" spans="1:24" ht="19.5" customHeight="1" x14ac:dyDescent="0.2">
      <c r="A152" s="39"/>
      <c r="B152" s="17" t="s">
        <v>38</v>
      </c>
      <c r="C152" s="4" t="s">
        <v>2</v>
      </c>
      <c r="D152" s="7">
        <v>274</v>
      </c>
      <c r="E152" s="7">
        <v>251</v>
      </c>
      <c r="F152" s="7">
        <v>250</v>
      </c>
      <c r="G152" s="7">
        <v>245</v>
      </c>
      <c r="H152" s="7">
        <v>242</v>
      </c>
      <c r="I152" s="7">
        <v>236</v>
      </c>
      <c r="J152" s="7">
        <v>235</v>
      </c>
      <c r="K152" s="7">
        <v>214</v>
      </c>
      <c r="L152" s="7">
        <v>213</v>
      </c>
      <c r="M152" s="7">
        <v>201</v>
      </c>
      <c r="N152" s="7"/>
      <c r="O152" s="7"/>
      <c r="P152" s="7"/>
      <c r="Q152" s="7"/>
      <c r="R152" s="7"/>
      <c r="S152" s="7"/>
      <c r="T152" s="7"/>
      <c r="U152" s="7"/>
      <c r="V152" s="7"/>
      <c r="W152" s="8"/>
      <c r="X152" s="15">
        <f t="shared" ref="X152" si="25">AVERAGE(D152:M152)</f>
        <v>236.1</v>
      </c>
    </row>
    <row r="153" spans="1:24" ht="19.5" customHeight="1" x14ac:dyDescent="0.2">
      <c r="B153" s="1" t="s">
        <v>132</v>
      </c>
      <c r="C153" s="9" t="s">
        <v>1</v>
      </c>
      <c r="D153" s="5"/>
      <c r="E153" s="5"/>
      <c r="F153" s="5"/>
      <c r="G153" s="5">
        <v>289</v>
      </c>
      <c r="H153" s="5"/>
      <c r="I153" s="5"/>
      <c r="J153" s="5"/>
      <c r="K153" s="6"/>
      <c r="L153" s="6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24"/>
      <c r="X153" s="13"/>
    </row>
    <row r="154" spans="1:24" ht="19.5" customHeight="1" x14ac:dyDescent="0.2">
      <c r="B154" s="17" t="s">
        <v>131</v>
      </c>
      <c r="C154" s="4" t="s">
        <v>2</v>
      </c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8"/>
      <c r="X154" s="15"/>
    </row>
    <row r="155" spans="1:24" ht="19.5" customHeight="1" x14ac:dyDescent="0.2"/>
    <row r="156" spans="1:24" ht="19.5" customHeight="1" x14ac:dyDescent="0.2">
      <c r="B156" s="16" t="s">
        <v>14</v>
      </c>
      <c r="C156" s="10"/>
      <c r="D156" s="11">
        <v>1</v>
      </c>
      <c r="E156" s="11">
        <v>2</v>
      </c>
      <c r="F156" s="11">
        <v>3</v>
      </c>
      <c r="G156" s="11">
        <v>4</v>
      </c>
      <c r="H156" s="11">
        <v>5</v>
      </c>
      <c r="I156" s="11">
        <v>6</v>
      </c>
      <c r="J156" s="11">
        <v>7</v>
      </c>
      <c r="K156" s="11">
        <v>8</v>
      </c>
      <c r="L156" s="11">
        <v>9</v>
      </c>
      <c r="M156" s="11">
        <v>10</v>
      </c>
      <c r="N156" s="11">
        <v>11</v>
      </c>
      <c r="O156" s="11">
        <v>12</v>
      </c>
      <c r="P156" s="11">
        <v>13</v>
      </c>
      <c r="Q156" s="11">
        <v>14</v>
      </c>
      <c r="R156" s="11">
        <v>15</v>
      </c>
      <c r="S156" s="11">
        <v>16</v>
      </c>
      <c r="T156" s="11">
        <v>17</v>
      </c>
      <c r="U156" s="11">
        <v>18</v>
      </c>
      <c r="V156" s="11">
        <v>19</v>
      </c>
      <c r="W156" s="11">
        <v>20</v>
      </c>
      <c r="X156" s="12"/>
    </row>
    <row r="157" spans="1:24" ht="19.5" customHeight="1" x14ac:dyDescent="0.2">
      <c r="A157" s="39" t="s">
        <v>8</v>
      </c>
      <c r="B157" s="1" t="s">
        <v>33</v>
      </c>
      <c r="C157" s="9" t="s">
        <v>1</v>
      </c>
      <c r="D157" s="5">
        <v>375</v>
      </c>
      <c r="E157" s="5">
        <v>371</v>
      </c>
      <c r="F157" s="5">
        <v>378</v>
      </c>
      <c r="G157" s="5">
        <v>375</v>
      </c>
      <c r="H157" s="5">
        <v>380</v>
      </c>
      <c r="I157" s="5">
        <v>383</v>
      </c>
      <c r="J157" s="5"/>
      <c r="K157" s="5">
        <v>372</v>
      </c>
      <c r="L157" s="6"/>
      <c r="M157" s="6">
        <v>381</v>
      </c>
      <c r="N157" s="6">
        <v>376</v>
      </c>
      <c r="O157" s="5">
        <v>376</v>
      </c>
      <c r="P157" s="6">
        <v>375</v>
      </c>
      <c r="Q157" s="5">
        <v>369</v>
      </c>
      <c r="R157" s="6">
        <v>387</v>
      </c>
      <c r="S157" s="5"/>
      <c r="T157" s="5" t="s">
        <v>289</v>
      </c>
      <c r="U157" s="5"/>
      <c r="V157" s="5">
        <v>380</v>
      </c>
      <c r="W157" s="24">
        <v>373</v>
      </c>
      <c r="X157" s="13"/>
    </row>
    <row r="158" spans="1:24" ht="19.5" customHeight="1" x14ac:dyDescent="0.2">
      <c r="A158" s="39"/>
      <c r="B158" s="17" t="s">
        <v>40</v>
      </c>
      <c r="C158" s="4" t="s">
        <v>2</v>
      </c>
      <c r="D158" s="7">
        <v>387</v>
      </c>
      <c r="E158" s="7">
        <v>383</v>
      </c>
      <c r="F158" s="7">
        <v>381</v>
      </c>
      <c r="G158" s="7">
        <v>381</v>
      </c>
      <c r="H158" s="7">
        <v>380</v>
      </c>
      <c r="I158" s="7">
        <v>380</v>
      </c>
      <c r="J158" s="7">
        <v>378</v>
      </c>
      <c r="K158" s="7">
        <v>377</v>
      </c>
      <c r="L158" s="7">
        <v>376</v>
      </c>
      <c r="M158" s="7">
        <v>376</v>
      </c>
      <c r="N158" s="7"/>
      <c r="O158" s="7"/>
      <c r="P158" s="7"/>
      <c r="Q158" s="7"/>
      <c r="R158" s="7"/>
      <c r="S158" s="7"/>
      <c r="T158" s="7"/>
      <c r="U158" s="7"/>
      <c r="V158" s="7"/>
      <c r="W158" s="8"/>
      <c r="X158" s="15">
        <f>AVERAGE(D158:M158)</f>
        <v>379.9</v>
      </c>
    </row>
    <row r="159" spans="1:24" ht="19.5" customHeight="1" x14ac:dyDescent="0.2">
      <c r="A159" s="39" t="s">
        <v>9</v>
      </c>
      <c r="B159" s="1" t="s">
        <v>12</v>
      </c>
      <c r="C159" s="9" t="s">
        <v>1</v>
      </c>
      <c r="D159" s="5">
        <v>373</v>
      </c>
      <c r="E159" s="5" t="s">
        <v>79</v>
      </c>
      <c r="F159" s="5">
        <v>369</v>
      </c>
      <c r="G159" s="5"/>
      <c r="H159" s="6"/>
      <c r="I159" s="5"/>
      <c r="J159" s="5" t="s">
        <v>195</v>
      </c>
      <c r="K159" s="5">
        <v>375</v>
      </c>
      <c r="L159" s="5"/>
      <c r="M159" s="5">
        <v>371</v>
      </c>
      <c r="N159" s="5">
        <v>369</v>
      </c>
      <c r="O159" s="5">
        <v>362</v>
      </c>
      <c r="P159" s="5"/>
      <c r="Q159" s="5">
        <v>364</v>
      </c>
      <c r="R159" s="5">
        <v>366</v>
      </c>
      <c r="S159" s="5"/>
      <c r="T159" s="5">
        <v>360</v>
      </c>
      <c r="U159" s="5" t="s">
        <v>298</v>
      </c>
      <c r="V159" s="5" t="s">
        <v>308</v>
      </c>
      <c r="W159" s="24">
        <v>371</v>
      </c>
      <c r="X159" s="14"/>
    </row>
    <row r="160" spans="1:24" ht="19.5" customHeight="1" x14ac:dyDescent="0.2">
      <c r="B160" s="17" t="s">
        <v>13</v>
      </c>
      <c r="C160" s="4" t="s">
        <v>2</v>
      </c>
      <c r="D160" s="7">
        <v>377</v>
      </c>
      <c r="E160" s="7">
        <v>375</v>
      </c>
      <c r="F160" s="7">
        <v>373</v>
      </c>
      <c r="G160" s="7">
        <v>372</v>
      </c>
      <c r="H160" s="7">
        <v>371</v>
      </c>
      <c r="I160" s="7">
        <v>371</v>
      </c>
      <c r="J160" s="7">
        <v>371</v>
      </c>
      <c r="K160" s="7">
        <v>371</v>
      </c>
      <c r="L160" s="7">
        <v>369</v>
      </c>
      <c r="M160" s="7">
        <v>369</v>
      </c>
      <c r="N160" s="7"/>
      <c r="O160" s="7"/>
      <c r="P160" s="7"/>
      <c r="Q160" s="7"/>
      <c r="R160" s="7"/>
      <c r="S160" s="7"/>
      <c r="T160" s="7"/>
      <c r="U160" s="7"/>
      <c r="V160" s="7"/>
      <c r="W160" s="8"/>
      <c r="X160" s="15">
        <f>AVERAGE(D160:M160)</f>
        <v>371.9</v>
      </c>
    </row>
    <row r="161" spans="1:24" ht="19.5" customHeight="1" x14ac:dyDescent="0.2">
      <c r="F161" s="25"/>
    </row>
    <row r="162" spans="1:24" ht="19.5" customHeight="1" x14ac:dyDescent="0.2">
      <c r="B162" s="16" t="s">
        <v>7</v>
      </c>
      <c r="C162" s="10"/>
      <c r="D162" s="11">
        <v>1</v>
      </c>
      <c r="E162" s="11">
        <v>2</v>
      </c>
      <c r="F162" s="11">
        <v>3</v>
      </c>
      <c r="G162" s="11">
        <v>4</v>
      </c>
      <c r="H162" s="11">
        <v>5</v>
      </c>
      <c r="I162" s="11">
        <v>6</v>
      </c>
      <c r="J162" s="11">
        <v>7</v>
      </c>
      <c r="K162" s="11">
        <v>8</v>
      </c>
      <c r="L162" s="11">
        <v>9</v>
      </c>
      <c r="M162" s="11">
        <v>10</v>
      </c>
      <c r="N162" s="11">
        <v>11</v>
      </c>
      <c r="O162" s="11">
        <v>12</v>
      </c>
      <c r="P162" s="11">
        <v>13</v>
      </c>
      <c r="Q162" s="11">
        <v>14</v>
      </c>
      <c r="R162" s="11">
        <v>15</v>
      </c>
      <c r="S162" s="11">
        <v>16</v>
      </c>
      <c r="T162" s="11">
        <v>17</v>
      </c>
      <c r="U162" s="11">
        <v>18</v>
      </c>
      <c r="V162" s="11">
        <v>19</v>
      </c>
      <c r="W162" s="11">
        <v>20</v>
      </c>
      <c r="X162" s="12"/>
    </row>
    <row r="163" spans="1:24" ht="19.5" customHeight="1" x14ac:dyDescent="0.2">
      <c r="A163" s="39" t="s">
        <v>8</v>
      </c>
      <c r="B163" s="1" t="s">
        <v>82</v>
      </c>
      <c r="C163" s="9" t="s">
        <v>1</v>
      </c>
      <c r="D163" s="5"/>
      <c r="E163" s="5" t="s">
        <v>84</v>
      </c>
      <c r="F163" s="5">
        <v>251</v>
      </c>
      <c r="G163" s="5">
        <v>225</v>
      </c>
      <c r="H163" s="5">
        <v>225</v>
      </c>
      <c r="I163" s="5">
        <v>245</v>
      </c>
      <c r="J163" s="5">
        <v>241</v>
      </c>
      <c r="K163" s="6">
        <v>244</v>
      </c>
      <c r="L163" s="6"/>
      <c r="M163" s="5">
        <v>247</v>
      </c>
      <c r="N163" s="5">
        <v>241</v>
      </c>
      <c r="O163" s="5"/>
      <c r="P163" s="5"/>
      <c r="Q163" s="5">
        <v>238</v>
      </c>
      <c r="R163" s="5">
        <v>239</v>
      </c>
      <c r="S163" s="5"/>
      <c r="T163" s="5">
        <v>242</v>
      </c>
      <c r="U163" s="5">
        <v>241</v>
      </c>
      <c r="V163" s="5">
        <v>255</v>
      </c>
      <c r="W163" s="24">
        <v>230</v>
      </c>
      <c r="X163" s="13"/>
    </row>
    <row r="164" spans="1:24" ht="19.5" customHeight="1" x14ac:dyDescent="0.2">
      <c r="A164" s="39"/>
      <c r="B164" s="17" t="s">
        <v>83</v>
      </c>
      <c r="C164" s="4" t="s">
        <v>2</v>
      </c>
      <c r="D164" s="7">
        <v>255</v>
      </c>
      <c r="E164" s="7">
        <v>251</v>
      </c>
      <c r="F164" s="7">
        <v>247</v>
      </c>
      <c r="G164" s="7">
        <v>245</v>
      </c>
      <c r="H164" s="7">
        <v>244</v>
      </c>
      <c r="I164" s="7">
        <v>242</v>
      </c>
      <c r="J164" s="7">
        <v>241</v>
      </c>
      <c r="K164" s="7">
        <v>241</v>
      </c>
      <c r="L164" s="7">
        <v>241</v>
      </c>
      <c r="M164" s="7">
        <v>239</v>
      </c>
      <c r="N164" s="7"/>
      <c r="O164" s="7"/>
      <c r="P164" s="7"/>
      <c r="Q164" s="7"/>
      <c r="R164" s="7"/>
      <c r="S164" s="7"/>
      <c r="T164" s="7"/>
      <c r="U164" s="7"/>
      <c r="V164" s="7"/>
      <c r="W164" s="8"/>
      <c r="X164" s="15">
        <f t="shared" ref="X164" si="26">AVERAGE(D164:M164)</f>
        <v>244.6</v>
      </c>
    </row>
    <row r="165" spans="1:24" ht="19.5" customHeight="1" x14ac:dyDescent="0.2">
      <c r="A165" s="39" t="s">
        <v>9</v>
      </c>
      <c r="B165" s="1" t="s">
        <v>177</v>
      </c>
      <c r="C165" s="9" t="s">
        <v>1</v>
      </c>
      <c r="D165" s="5"/>
      <c r="E165" s="5"/>
      <c r="F165" s="5"/>
      <c r="G165" s="5"/>
      <c r="H165" s="5"/>
      <c r="I165" s="5" t="s">
        <v>178</v>
      </c>
      <c r="J165" s="5"/>
      <c r="K165" s="6"/>
      <c r="L165" s="5" t="s">
        <v>219</v>
      </c>
      <c r="M165" s="5"/>
      <c r="N165" s="5"/>
      <c r="O165" s="5" t="s">
        <v>240</v>
      </c>
      <c r="P165" s="5"/>
      <c r="Q165" s="5"/>
      <c r="R165" s="5" t="s">
        <v>268</v>
      </c>
      <c r="S165" s="5" t="s">
        <v>277</v>
      </c>
      <c r="T165" s="5">
        <v>256</v>
      </c>
      <c r="U165" s="5"/>
      <c r="V165" s="5"/>
      <c r="W165" s="24"/>
      <c r="X165" s="13"/>
    </row>
    <row r="166" spans="1:24" ht="19.5" customHeight="1" x14ac:dyDescent="0.2">
      <c r="B166" s="17" t="s">
        <v>176</v>
      </c>
      <c r="C166" s="4" t="s">
        <v>2</v>
      </c>
      <c r="D166" s="7">
        <v>256</v>
      </c>
      <c r="E166" s="7">
        <v>251</v>
      </c>
      <c r="F166" s="7">
        <v>246</v>
      </c>
      <c r="G166" s="7">
        <v>243</v>
      </c>
      <c r="H166" s="7">
        <v>242</v>
      </c>
      <c r="I166" s="7">
        <v>241</v>
      </c>
      <c r="J166" s="7">
        <v>239</v>
      </c>
      <c r="K166" s="7">
        <v>239</v>
      </c>
      <c r="L166" s="7">
        <v>238</v>
      </c>
      <c r="M166" s="7">
        <v>235</v>
      </c>
      <c r="N166" s="7"/>
      <c r="O166" s="7"/>
      <c r="P166" s="7"/>
      <c r="Q166" s="7"/>
      <c r="R166" s="7"/>
      <c r="S166" s="7"/>
      <c r="T166" s="7"/>
      <c r="U166" s="7"/>
      <c r="V166" s="7"/>
      <c r="W166" s="8"/>
      <c r="X166" s="15">
        <f t="shared" ref="X166" si="27">AVERAGE(D166:M166)</f>
        <v>243</v>
      </c>
    </row>
    <row r="167" spans="1:24" ht="19.5" customHeight="1" x14ac:dyDescent="0.2">
      <c r="A167" s="39" t="s">
        <v>10</v>
      </c>
      <c r="B167" s="1" t="s">
        <v>120</v>
      </c>
      <c r="C167" s="9" t="s">
        <v>1</v>
      </c>
      <c r="D167" s="5"/>
      <c r="E167" s="5"/>
      <c r="F167" s="5" t="s">
        <v>121</v>
      </c>
      <c r="G167" s="5"/>
      <c r="H167" s="5"/>
      <c r="I167" s="5"/>
      <c r="J167" s="5" t="s">
        <v>196</v>
      </c>
      <c r="K167" s="5" t="s">
        <v>207</v>
      </c>
      <c r="L167" s="6">
        <v>169</v>
      </c>
      <c r="M167" s="5" t="s">
        <v>224</v>
      </c>
      <c r="N167" s="5" t="s">
        <v>231</v>
      </c>
      <c r="O167" s="5"/>
      <c r="P167" s="5">
        <v>200</v>
      </c>
      <c r="Q167" s="5" t="s">
        <v>252</v>
      </c>
      <c r="R167" s="5"/>
      <c r="S167" s="5" t="s">
        <v>276</v>
      </c>
      <c r="T167" s="5"/>
      <c r="U167" s="5"/>
      <c r="V167" s="5" t="s">
        <v>311</v>
      </c>
      <c r="W167" s="24" t="s">
        <v>178</v>
      </c>
      <c r="X167" s="13"/>
    </row>
    <row r="168" spans="1:24" ht="19.5" customHeight="1" x14ac:dyDescent="0.2">
      <c r="B168" s="17" t="s">
        <v>119</v>
      </c>
      <c r="C168" s="4" t="s">
        <v>2</v>
      </c>
      <c r="D168" s="7">
        <v>253</v>
      </c>
      <c r="E168" s="7">
        <v>243</v>
      </c>
      <c r="F168" s="7">
        <v>241</v>
      </c>
      <c r="G168" s="7">
        <v>241</v>
      </c>
      <c r="H168" s="7">
        <v>237</v>
      </c>
      <c r="I168" s="7">
        <v>237</v>
      </c>
      <c r="J168" s="7">
        <v>236</v>
      </c>
      <c r="K168" s="7">
        <v>235</v>
      </c>
      <c r="L168" s="7">
        <v>235</v>
      </c>
      <c r="M168" s="7">
        <v>233</v>
      </c>
      <c r="N168" s="7"/>
      <c r="O168" s="7"/>
      <c r="P168" s="7"/>
      <c r="Q168" s="7"/>
      <c r="R168" s="7"/>
      <c r="S168" s="7"/>
      <c r="T168" s="7"/>
      <c r="U168" s="7"/>
      <c r="V168" s="7"/>
      <c r="W168" s="8"/>
      <c r="X168" s="15">
        <f t="shared" ref="X168" si="28">AVERAGE(D168:M168)</f>
        <v>239.1</v>
      </c>
    </row>
    <row r="169" spans="1:24" ht="19.5" customHeight="1" x14ac:dyDescent="0.2">
      <c r="A169" s="39" t="s">
        <v>156</v>
      </c>
      <c r="B169" s="1" t="s">
        <v>80</v>
      </c>
      <c r="C169" s="9" t="s">
        <v>1</v>
      </c>
      <c r="D169" s="5"/>
      <c r="E169" s="5">
        <v>234</v>
      </c>
      <c r="F169" s="5" t="s">
        <v>118</v>
      </c>
      <c r="G169" s="5"/>
      <c r="H169" s="5"/>
      <c r="I169" s="5" t="s">
        <v>175</v>
      </c>
      <c r="J169" s="5"/>
      <c r="K169" s="6"/>
      <c r="L169" s="6"/>
      <c r="M169" s="5"/>
      <c r="N169" s="5"/>
      <c r="O169" s="5" t="s">
        <v>239</v>
      </c>
      <c r="P169" s="5">
        <v>233</v>
      </c>
      <c r="Q169" s="5"/>
      <c r="R169" s="5"/>
      <c r="S169" s="5"/>
      <c r="T169" s="5"/>
      <c r="U169" s="5"/>
      <c r="V169" s="5" t="s">
        <v>310</v>
      </c>
      <c r="W169" s="24"/>
      <c r="X169" s="13"/>
    </row>
    <row r="170" spans="1:24" ht="19.5" customHeight="1" x14ac:dyDescent="0.2">
      <c r="B170" s="17" t="s">
        <v>81</v>
      </c>
      <c r="C170" s="4" t="s">
        <v>2</v>
      </c>
      <c r="D170" s="7">
        <v>236</v>
      </c>
      <c r="E170" s="7">
        <v>234</v>
      </c>
      <c r="F170" s="7">
        <v>233</v>
      </c>
      <c r="G170" s="7">
        <v>233</v>
      </c>
      <c r="H170" s="7">
        <v>229</v>
      </c>
      <c r="I170" s="7">
        <v>227</v>
      </c>
      <c r="J170" s="7">
        <v>222</v>
      </c>
      <c r="K170" s="7">
        <v>222</v>
      </c>
      <c r="L170" s="7">
        <v>219</v>
      </c>
      <c r="M170" s="7">
        <v>214</v>
      </c>
      <c r="N170" s="7"/>
      <c r="O170" s="7"/>
      <c r="P170" s="7"/>
      <c r="Q170" s="7"/>
      <c r="R170" s="7"/>
      <c r="S170" s="7"/>
      <c r="T170" s="7"/>
      <c r="U170" s="7"/>
      <c r="V170" s="7"/>
      <c r="W170" s="8"/>
      <c r="X170" s="15">
        <f t="shared" ref="X170" si="29">AVERAGE(D170:M170)</f>
        <v>226.9</v>
      </c>
    </row>
    <row r="171" spans="1:24" ht="19.5" customHeight="1" x14ac:dyDescent="0.2">
      <c r="A171" s="39" t="s">
        <v>157</v>
      </c>
      <c r="B171" s="1" t="s">
        <v>217</v>
      </c>
      <c r="C171" s="9" t="s">
        <v>1</v>
      </c>
      <c r="D171" s="5"/>
      <c r="E171" s="5"/>
      <c r="F171" s="5"/>
      <c r="G171" s="5"/>
      <c r="H171" s="5"/>
      <c r="I171" s="5"/>
      <c r="J171" s="5"/>
      <c r="K171" s="6"/>
      <c r="L171" s="5" t="s">
        <v>218</v>
      </c>
      <c r="M171" s="5"/>
      <c r="N171" s="5">
        <v>233</v>
      </c>
      <c r="O171" s="5"/>
      <c r="P171" s="5" t="s">
        <v>245</v>
      </c>
      <c r="Q171" s="5">
        <v>223</v>
      </c>
      <c r="R171" s="5">
        <v>235</v>
      </c>
      <c r="S171" s="5"/>
      <c r="T171" s="5">
        <v>231</v>
      </c>
      <c r="U171" s="5">
        <v>205</v>
      </c>
      <c r="V171" s="5" t="s">
        <v>309</v>
      </c>
      <c r="W171" s="24">
        <v>228</v>
      </c>
      <c r="X171" s="13"/>
    </row>
    <row r="172" spans="1:24" ht="19.5" customHeight="1" x14ac:dyDescent="0.2">
      <c r="B172" s="17" t="s">
        <v>216</v>
      </c>
      <c r="C172" s="4" t="s">
        <v>2</v>
      </c>
      <c r="D172" s="7">
        <v>235</v>
      </c>
      <c r="E172" s="7">
        <v>234</v>
      </c>
      <c r="F172" s="7">
        <v>233</v>
      </c>
      <c r="G172" s="7">
        <v>231</v>
      </c>
      <c r="H172" s="7">
        <v>228</v>
      </c>
      <c r="I172" s="7">
        <v>223</v>
      </c>
      <c r="J172" s="7">
        <v>222</v>
      </c>
      <c r="K172" s="7">
        <v>222</v>
      </c>
      <c r="L172" s="7">
        <v>216</v>
      </c>
      <c r="M172" s="7">
        <v>213</v>
      </c>
      <c r="N172" s="7"/>
      <c r="O172" s="7"/>
      <c r="P172" s="7"/>
      <c r="Q172" s="7"/>
      <c r="R172" s="7"/>
      <c r="S172" s="7"/>
      <c r="T172" s="7"/>
      <c r="U172" s="7"/>
      <c r="V172" s="7"/>
      <c r="W172" s="8"/>
      <c r="X172" s="15">
        <f t="shared" ref="X172" si="30">AVERAGE(D172:M172)</f>
        <v>225.7</v>
      </c>
    </row>
    <row r="173" spans="1:24" ht="19.5" customHeight="1" x14ac:dyDescent="0.2"/>
    <row r="174" spans="1:24" ht="19.5" customHeight="1" x14ac:dyDescent="0.2">
      <c r="B174" s="16" t="s">
        <v>19</v>
      </c>
      <c r="C174" s="10"/>
      <c r="D174" s="11">
        <v>1</v>
      </c>
      <c r="E174" s="11">
        <v>2</v>
      </c>
      <c r="F174" s="11">
        <v>3</v>
      </c>
      <c r="G174" s="11">
        <v>4</v>
      </c>
      <c r="H174" s="11">
        <v>5</v>
      </c>
      <c r="I174" s="11">
        <v>6</v>
      </c>
      <c r="J174" s="11">
        <v>7</v>
      </c>
      <c r="K174" s="11">
        <v>8</v>
      </c>
      <c r="L174" s="11">
        <v>9</v>
      </c>
      <c r="M174" s="11">
        <v>10</v>
      </c>
      <c r="N174" s="11">
        <v>11</v>
      </c>
      <c r="O174" s="11">
        <v>12</v>
      </c>
      <c r="P174" s="11">
        <v>13</v>
      </c>
      <c r="Q174" s="11">
        <v>14</v>
      </c>
      <c r="R174" s="11">
        <v>15</v>
      </c>
      <c r="S174" s="11">
        <v>16</v>
      </c>
      <c r="T174" s="11">
        <v>17</v>
      </c>
      <c r="U174" s="11">
        <v>18</v>
      </c>
      <c r="V174" s="11">
        <v>19</v>
      </c>
      <c r="W174" s="11">
        <v>20</v>
      </c>
      <c r="X174" s="12"/>
    </row>
    <row r="175" spans="1:24" ht="19.5" customHeight="1" x14ac:dyDescent="0.2">
      <c r="A175" s="39" t="s">
        <v>8</v>
      </c>
      <c r="B175" s="1" t="s">
        <v>17</v>
      </c>
      <c r="C175" s="9" t="s">
        <v>1</v>
      </c>
      <c r="D175" s="5">
        <v>370</v>
      </c>
      <c r="E175" s="5">
        <v>370</v>
      </c>
      <c r="F175" s="5" t="s">
        <v>123</v>
      </c>
      <c r="G175" s="5">
        <v>371</v>
      </c>
      <c r="H175" s="5">
        <v>374</v>
      </c>
      <c r="I175" s="5">
        <v>372</v>
      </c>
      <c r="J175" s="5">
        <v>376</v>
      </c>
      <c r="K175" s="5">
        <v>370</v>
      </c>
      <c r="L175" s="5"/>
      <c r="M175" s="5">
        <v>375</v>
      </c>
      <c r="N175" s="5"/>
      <c r="O175" s="5">
        <v>375</v>
      </c>
      <c r="P175" s="5">
        <v>370</v>
      </c>
      <c r="Q175" s="5"/>
      <c r="R175" s="5"/>
      <c r="S175" s="5"/>
      <c r="T175" s="5"/>
      <c r="U175" s="5"/>
      <c r="V175" s="5">
        <v>375</v>
      </c>
      <c r="W175" s="24"/>
      <c r="X175" s="13"/>
    </row>
    <row r="176" spans="1:24" ht="19.5" customHeight="1" x14ac:dyDescent="0.2">
      <c r="A176" s="39"/>
      <c r="B176" s="17" t="s">
        <v>26</v>
      </c>
      <c r="C176" s="4" t="s">
        <v>2</v>
      </c>
      <c r="D176" s="7">
        <v>377</v>
      </c>
      <c r="E176" s="7">
        <v>376</v>
      </c>
      <c r="F176" s="7">
        <v>375</v>
      </c>
      <c r="G176" s="7">
        <v>375</v>
      </c>
      <c r="H176" s="7">
        <v>375</v>
      </c>
      <c r="I176" s="7">
        <v>374</v>
      </c>
      <c r="J176" s="7">
        <v>374</v>
      </c>
      <c r="K176" s="7">
        <v>372</v>
      </c>
      <c r="L176" s="7">
        <v>371</v>
      </c>
      <c r="M176" s="7">
        <v>370</v>
      </c>
      <c r="N176" s="7"/>
      <c r="O176" s="7"/>
      <c r="P176" s="7"/>
      <c r="Q176" s="7"/>
      <c r="R176" s="7"/>
      <c r="S176" s="7"/>
      <c r="T176" s="7"/>
      <c r="U176" s="7"/>
      <c r="V176" s="7"/>
      <c r="W176" s="8"/>
      <c r="X176" s="15">
        <f>AVERAGE(D176:M176)</f>
        <v>373.9</v>
      </c>
    </row>
    <row r="177" spans="1:24" ht="19.5" customHeight="1" x14ac:dyDescent="0.2">
      <c r="A177" s="39" t="s">
        <v>9</v>
      </c>
      <c r="B177" s="1" t="s">
        <v>90</v>
      </c>
      <c r="C177" s="9" t="s">
        <v>1</v>
      </c>
      <c r="D177" s="5"/>
      <c r="E177" s="5" t="s">
        <v>92</v>
      </c>
      <c r="F177" s="5" t="s">
        <v>122</v>
      </c>
      <c r="G177" s="5" t="s">
        <v>133</v>
      </c>
      <c r="H177" s="6">
        <v>361</v>
      </c>
      <c r="I177" s="5"/>
      <c r="J177" s="5" t="s">
        <v>197</v>
      </c>
      <c r="K177" s="5" t="s">
        <v>208</v>
      </c>
      <c r="L177" s="5">
        <v>375</v>
      </c>
      <c r="M177" s="5">
        <v>368</v>
      </c>
      <c r="N177" s="5">
        <v>375</v>
      </c>
      <c r="O177" s="5">
        <v>369</v>
      </c>
      <c r="P177" s="5" t="s">
        <v>278</v>
      </c>
      <c r="Q177" s="5">
        <v>367</v>
      </c>
      <c r="R177" s="5"/>
      <c r="S177" s="5"/>
      <c r="T177" s="5"/>
      <c r="U177" s="5"/>
      <c r="V177" s="5"/>
      <c r="W177" s="24"/>
      <c r="X177" s="14"/>
    </row>
    <row r="178" spans="1:24" ht="19.5" customHeight="1" x14ac:dyDescent="0.2">
      <c r="A178" s="39"/>
      <c r="B178" s="17" t="s">
        <v>91</v>
      </c>
      <c r="C178" s="4" t="s">
        <v>2</v>
      </c>
      <c r="D178" s="7">
        <v>375</v>
      </c>
      <c r="E178" s="7">
        <v>375</v>
      </c>
      <c r="F178" s="7">
        <v>375</v>
      </c>
      <c r="G178" s="7">
        <v>374</v>
      </c>
      <c r="H178" s="7">
        <v>373</v>
      </c>
      <c r="I178" s="7">
        <v>373</v>
      </c>
      <c r="J178" s="7">
        <v>372</v>
      </c>
      <c r="K178" s="7">
        <v>372</v>
      </c>
      <c r="L178" s="7">
        <v>370</v>
      </c>
      <c r="M178" s="7">
        <v>370</v>
      </c>
      <c r="N178" s="7"/>
      <c r="O178" s="7"/>
      <c r="P178" s="7"/>
      <c r="Q178" s="7"/>
      <c r="R178" s="7"/>
      <c r="S178" s="7"/>
      <c r="T178" s="7"/>
      <c r="U178" s="7"/>
      <c r="V178" s="7"/>
      <c r="W178" s="8"/>
      <c r="X178" s="15">
        <f>AVERAGE(D178:M178)</f>
        <v>372.9</v>
      </c>
    </row>
    <row r="179" spans="1:24" ht="19.5" customHeight="1" x14ac:dyDescent="0.2">
      <c r="A179" s="39" t="s">
        <v>10</v>
      </c>
      <c r="B179" s="1" t="s">
        <v>77</v>
      </c>
      <c r="C179" s="9" t="s">
        <v>1</v>
      </c>
      <c r="D179" s="5"/>
      <c r="E179" s="5"/>
      <c r="F179" s="5"/>
      <c r="G179" s="5"/>
      <c r="H179" s="6"/>
      <c r="I179" s="5"/>
      <c r="J179" s="5"/>
      <c r="K179" s="6">
        <v>355</v>
      </c>
      <c r="L179" s="5">
        <v>345</v>
      </c>
      <c r="M179" s="5">
        <v>338</v>
      </c>
      <c r="N179" s="5">
        <v>342</v>
      </c>
      <c r="O179" s="5">
        <v>353</v>
      </c>
      <c r="P179" s="5" t="s">
        <v>246</v>
      </c>
      <c r="Q179" s="5" t="s">
        <v>254</v>
      </c>
      <c r="R179" s="5" t="s">
        <v>270</v>
      </c>
      <c r="S179" s="5"/>
      <c r="T179" s="5">
        <v>349</v>
      </c>
      <c r="U179" s="5">
        <v>352</v>
      </c>
      <c r="V179" s="5"/>
      <c r="W179" s="24"/>
      <c r="X179" s="14"/>
    </row>
    <row r="180" spans="1:24" ht="19.5" customHeight="1" x14ac:dyDescent="0.2">
      <c r="A180" s="39"/>
      <c r="B180" s="17" t="s">
        <v>209</v>
      </c>
      <c r="C180" s="4" t="s">
        <v>2</v>
      </c>
      <c r="D180" s="7">
        <v>356</v>
      </c>
      <c r="E180" s="7">
        <v>355</v>
      </c>
      <c r="F180" s="7">
        <v>353</v>
      </c>
      <c r="G180" s="7">
        <v>352</v>
      </c>
      <c r="H180" s="7">
        <v>349</v>
      </c>
      <c r="I180" s="7">
        <v>349</v>
      </c>
      <c r="J180" s="7">
        <v>348</v>
      </c>
      <c r="K180" s="7">
        <v>348</v>
      </c>
      <c r="L180" s="7">
        <v>345</v>
      </c>
      <c r="M180" s="7">
        <v>345</v>
      </c>
      <c r="N180" s="7"/>
      <c r="O180" s="7"/>
      <c r="P180" s="7"/>
      <c r="Q180" s="7"/>
      <c r="R180" s="7"/>
      <c r="S180" s="7"/>
      <c r="T180" s="7"/>
      <c r="U180" s="7"/>
      <c r="V180" s="7"/>
      <c r="W180" s="8"/>
      <c r="X180" s="15">
        <f>AVERAGE(D180:M180)</f>
        <v>350</v>
      </c>
    </row>
    <row r="181" spans="1:24" ht="19.5" customHeight="1" x14ac:dyDescent="0.2">
      <c r="A181" s="39" t="s">
        <v>156</v>
      </c>
      <c r="B181" s="1" t="s">
        <v>95</v>
      </c>
      <c r="C181" s="9" t="s">
        <v>1</v>
      </c>
      <c r="D181" s="5"/>
      <c r="E181" s="5">
        <v>324</v>
      </c>
      <c r="F181" s="5">
        <v>325</v>
      </c>
      <c r="G181" s="5">
        <v>334</v>
      </c>
      <c r="H181" s="6">
        <v>337</v>
      </c>
      <c r="I181" s="5"/>
      <c r="J181" s="5"/>
      <c r="K181" s="6">
        <v>330</v>
      </c>
      <c r="L181" s="5"/>
      <c r="M181" s="5"/>
      <c r="N181" s="5"/>
      <c r="O181" s="5"/>
      <c r="P181" s="5">
        <v>332</v>
      </c>
      <c r="Q181" s="5">
        <v>334</v>
      </c>
      <c r="R181" s="5">
        <v>340</v>
      </c>
      <c r="S181" s="5">
        <v>345</v>
      </c>
      <c r="T181" s="5" t="s">
        <v>290</v>
      </c>
      <c r="U181" s="5">
        <v>340</v>
      </c>
      <c r="V181" s="5">
        <v>340</v>
      </c>
      <c r="W181" s="24">
        <v>342</v>
      </c>
      <c r="X181" s="14"/>
    </row>
    <row r="182" spans="1:24" ht="19.5" customHeight="1" x14ac:dyDescent="0.2">
      <c r="A182" s="39"/>
      <c r="B182" s="17" t="s">
        <v>96</v>
      </c>
      <c r="C182" s="4" t="s">
        <v>2</v>
      </c>
      <c r="D182" s="7">
        <v>362</v>
      </c>
      <c r="E182" s="7">
        <v>345</v>
      </c>
      <c r="F182" s="7">
        <v>342</v>
      </c>
      <c r="G182" s="7">
        <v>341</v>
      </c>
      <c r="H182" s="7">
        <v>340</v>
      </c>
      <c r="I182" s="7">
        <v>340</v>
      </c>
      <c r="J182" s="7">
        <v>340</v>
      </c>
      <c r="K182" s="7">
        <v>337</v>
      </c>
      <c r="L182" s="7">
        <v>334</v>
      </c>
      <c r="M182" s="7">
        <v>334</v>
      </c>
      <c r="N182" s="7"/>
      <c r="O182" s="7"/>
      <c r="P182" s="7"/>
      <c r="Q182" s="7"/>
      <c r="R182" s="7"/>
      <c r="S182" s="7"/>
      <c r="T182" s="7"/>
      <c r="U182" s="7"/>
      <c r="V182" s="7"/>
      <c r="W182" s="8"/>
      <c r="X182" s="15">
        <f>AVERAGE(D182:M182)</f>
        <v>341.5</v>
      </c>
    </row>
    <row r="183" spans="1:24" ht="19.5" customHeight="1" x14ac:dyDescent="0.2">
      <c r="A183" s="39" t="s">
        <v>157</v>
      </c>
      <c r="B183" s="1" t="s">
        <v>98</v>
      </c>
      <c r="C183" s="9" t="s">
        <v>1</v>
      </c>
      <c r="D183" s="5"/>
      <c r="E183" s="5">
        <v>333</v>
      </c>
      <c r="F183" s="5">
        <v>304</v>
      </c>
      <c r="G183" s="5">
        <v>299</v>
      </c>
      <c r="H183" s="6"/>
      <c r="I183" s="5"/>
      <c r="J183" s="5">
        <v>319</v>
      </c>
      <c r="K183" s="6">
        <v>333</v>
      </c>
      <c r="L183" s="5"/>
      <c r="M183" s="5">
        <v>326</v>
      </c>
      <c r="N183" s="5"/>
      <c r="O183" s="5"/>
      <c r="P183" s="5">
        <v>288</v>
      </c>
      <c r="Q183" s="5" t="s">
        <v>255</v>
      </c>
      <c r="R183" s="5"/>
      <c r="S183" s="5"/>
      <c r="T183" s="5" t="s">
        <v>291</v>
      </c>
      <c r="U183" s="5" t="s">
        <v>299</v>
      </c>
      <c r="V183" s="5" t="s">
        <v>312</v>
      </c>
      <c r="W183" s="24" t="s">
        <v>325</v>
      </c>
      <c r="X183" s="14"/>
    </row>
    <row r="184" spans="1:24" ht="19.5" customHeight="1" x14ac:dyDescent="0.2">
      <c r="B184" s="17" t="s">
        <v>97</v>
      </c>
      <c r="C184" s="4" t="s">
        <v>2</v>
      </c>
      <c r="D184" s="7">
        <v>347</v>
      </c>
      <c r="E184" s="7">
        <v>344</v>
      </c>
      <c r="F184" s="7">
        <v>342</v>
      </c>
      <c r="G184" s="7">
        <v>341</v>
      </c>
      <c r="H184" s="7">
        <v>341</v>
      </c>
      <c r="I184" s="7">
        <v>333</v>
      </c>
      <c r="J184" s="7">
        <v>333</v>
      </c>
      <c r="K184" s="7">
        <v>331</v>
      </c>
      <c r="L184" s="7">
        <v>327</v>
      </c>
      <c r="M184" s="7">
        <v>326</v>
      </c>
      <c r="N184" s="7"/>
      <c r="O184" s="7"/>
      <c r="P184" s="7"/>
      <c r="Q184" s="7"/>
      <c r="R184" s="7"/>
      <c r="S184" s="7"/>
      <c r="T184" s="7"/>
      <c r="U184" s="7"/>
      <c r="V184" s="7"/>
      <c r="W184" s="8"/>
      <c r="X184" s="15">
        <f>AVERAGE(D184:M184)</f>
        <v>336.5</v>
      </c>
    </row>
    <row r="185" spans="1:24" ht="19.5" customHeight="1" x14ac:dyDescent="0.2"/>
    <row r="186" spans="1:24" ht="19.5" customHeight="1" x14ac:dyDescent="0.2">
      <c r="B186" s="16" t="s">
        <v>20</v>
      </c>
      <c r="C186" s="10"/>
      <c r="D186" s="11">
        <v>1</v>
      </c>
      <c r="E186" s="11">
        <v>2</v>
      </c>
      <c r="F186" s="11">
        <v>3</v>
      </c>
      <c r="G186" s="11">
        <v>4</v>
      </c>
      <c r="H186" s="11">
        <v>5</v>
      </c>
      <c r="I186" s="11">
        <v>6</v>
      </c>
      <c r="J186" s="11">
        <v>7</v>
      </c>
      <c r="K186" s="11">
        <v>8</v>
      </c>
      <c r="L186" s="11">
        <v>9</v>
      </c>
      <c r="M186" s="11">
        <v>10</v>
      </c>
      <c r="N186" s="11">
        <v>11</v>
      </c>
      <c r="O186" s="11">
        <v>12</v>
      </c>
      <c r="P186" s="11">
        <v>13</v>
      </c>
      <c r="Q186" s="11">
        <v>14</v>
      </c>
      <c r="R186" s="11">
        <v>15</v>
      </c>
      <c r="S186" s="11">
        <v>16</v>
      </c>
      <c r="T186" s="11">
        <v>17</v>
      </c>
      <c r="U186" s="11">
        <v>18</v>
      </c>
      <c r="V186" s="11">
        <v>19</v>
      </c>
      <c r="W186" s="11">
        <v>20</v>
      </c>
      <c r="X186" s="12"/>
    </row>
    <row r="187" spans="1:24" ht="19.5" customHeight="1" x14ac:dyDescent="0.2">
      <c r="A187" s="39" t="s">
        <v>8</v>
      </c>
      <c r="B187" s="1" t="s">
        <v>88</v>
      </c>
      <c r="C187" s="9" t="s">
        <v>1</v>
      </c>
      <c r="D187" s="5"/>
      <c r="E187" s="5">
        <v>328</v>
      </c>
      <c r="F187" s="5"/>
      <c r="G187" s="5"/>
      <c r="H187" s="6"/>
      <c r="I187" s="5"/>
      <c r="J187" s="5"/>
      <c r="K187" s="6"/>
      <c r="L187" s="5"/>
      <c r="M187" s="5"/>
      <c r="N187" s="5"/>
      <c r="O187" s="5"/>
      <c r="P187" s="5"/>
      <c r="Q187" s="5" t="s">
        <v>253</v>
      </c>
      <c r="R187" s="5" t="s">
        <v>269</v>
      </c>
      <c r="S187" s="5" t="s">
        <v>279</v>
      </c>
      <c r="T187" s="5"/>
      <c r="U187" s="5" t="s">
        <v>301</v>
      </c>
      <c r="V187" s="5">
        <v>335</v>
      </c>
      <c r="W187" s="24"/>
      <c r="X187" s="14"/>
    </row>
    <row r="188" spans="1:24" ht="19.5" customHeight="1" x14ac:dyDescent="0.2">
      <c r="A188" s="39"/>
      <c r="B188" s="17" t="s">
        <v>89</v>
      </c>
      <c r="C188" s="4" t="s">
        <v>2</v>
      </c>
      <c r="D188" s="7">
        <v>365</v>
      </c>
      <c r="E188" s="7">
        <v>348</v>
      </c>
      <c r="F188" s="7">
        <v>348</v>
      </c>
      <c r="G188" s="7">
        <v>342</v>
      </c>
      <c r="H188" s="7">
        <v>335</v>
      </c>
      <c r="I188" s="7">
        <v>331</v>
      </c>
      <c r="J188" s="7">
        <v>330</v>
      </c>
      <c r="K188" s="7">
        <v>328</v>
      </c>
      <c r="L188" s="7">
        <v>323</v>
      </c>
      <c r="M188" s="7">
        <v>323</v>
      </c>
      <c r="N188" s="7"/>
      <c r="O188" s="7"/>
      <c r="P188" s="7"/>
      <c r="Q188" s="7"/>
      <c r="R188" s="7"/>
      <c r="S188" s="7"/>
      <c r="T188" s="7"/>
      <c r="U188" s="7"/>
      <c r="V188" s="7"/>
      <c r="W188" s="8"/>
      <c r="X188" s="15">
        <f>AVERAGE(D188:M188)</f>
        <v>337.3</v>
      </c>
    </row>
    <row r="189" spans="1:24" ht="19.5" customHeight="1" x14ac:dyDescent="0.2">
      <c r="A189" s="39" t="s">
        <v>9</v>
      </c>
      <c r="B189" s="1" t="s">
        <v>31</v>
      </c>
      <c r="C189" s="9" t="s">
        <v>1</v>
      </c>
      <c r="D189" s="5">
        <v>314</v>
      </c>
      <c r="E189" s="5"/>
      <c r="F189" s="5"/>
      <c r="G189" s="5">
        <v>326</v>
      </c>
      <c r="H189" s="6"/>
      <c r="I189" s="5"/>
      <c r="J189" s="5"/>
      <c r="K189" s="6"/>
      <c r="L189" s="5" t="s">
        <v>210</v>
      </c>
      <c r="M189" s="5"/>
      <c r="N189" s="5"/>
      <c r="O189" s="5"/>
      <c r="P189" s="5"/>
      <c r="Q189" s="5" t="s">
        <v>256</v>
      </c>
      <c r="R189" s="5"/>
      <c r="S189" s="5"/>
      <c r="T189" s="5"/>
      <c r="U189" s="5"/>
      <c r="V189" s="5"/>
      <c r="W189" s="24" t="s">
        <v>327</v>
      </c>
      <c r="X189" s="14"/>
    </row>
    <row r="190" spans="1:24" ht="19.5" customHeight="1" x14ac:dyDescent="0.2">
      <c r="A190" s="39"/>
      <c r="B190" s="17" t="s">
        <v>55</v>
      </c>
      <c r="C190" s="4" t="s">
        <v>2</v>
      </c>
      <c r="D190" s="7">
        <v>326</v>
      </c>
      <c r="E190" s="7">
        <v>324</v>
      </c>
      <c r="F190" s="7">
        <v>323</v>
      </c>
      <c r="G190" s="7">
        <v>317</v>
      </c>
      <c r="H190" s="7">
        <v>315</v>
      </c>
      <c r="I190" s="7">
        <v>314</v>
      </c>
      <c r="J190" s="7">
        <v>314</v>
      </c>
      <c r="K190" s="7">
        <v>310</v>
      </c>
      <c r="L190" s="7">
        <v>309</v>
      </c>
      <c r="M190" s="7">
        <v>305</v>
      </c>
      <c r="N190" s="7"/>
      <c r="O190" s="7"/>
      <c r="P190" s="7"/>
      <c r="Q190" s="7"/>
      <c r="R190" s="7"/>
      <c r="S190" s="7"/>
      <c r="T190" s="7"/>
      <c r="U190" s="7"/>
      <c r="V190" s="7"/>
      <c r="W190" s="8"/>
      <c r="X190" s="15">
        <f>AVERAGE(D190:M190)</f>
        <v>315.7</v>
      </c>
    </row>
    <row r="191" spans="1:24" ht="19.5" customHeight="1" x14ac:dyDescent="0.2">
      <c r="A191" s="39" t="s">
        <v>10</v>
      </c>
      <c r="B191" s="1" t="s">
        <v>212</v>
      </c>
      <c r="C191" s="9" t="s">
        <v>1</v>
      </c>
      <c r="D191" s="5"/>
      <c r="E191" s="5"/>
      <c r="F191" s="5"/>
      <c r="G191" s="5"/>
      <c r="H191" s="6"/>
      <c r="I191" s="5"/>
      <c r="J191" s="5"/>
      <c r="K191" s="6"/>
      <c r="L191" s="5">
        <v>296</v>
      </c>
      <c r="M191" s="5"/>
      <c r="N191" s="5" t="s">
        <v>232</v>
      </c>
      <c r="O191" s="5"/>
      <c r="P191" s="5">
        <v>284</v>
      </c>
      <c r="Q191" s="5">
        <v>297</v>
      </c>
      <c r="R191" s="5">
        <v>281</v>
      </c>
      <c r="S191" s="5">
        <v>297</v>
      </c>
      <c r="T191" s="5">
        <v>278</v>
      </c>
      <c r="U191" s="5"/>
      <c r="V191" s="5"/>
      <c r="W191" s="24" t="s">
        <v>328</v>
      </c>
      <c r="X191" s="14"/>
    </row>
    <row r="192" spans="1:24" ht="19.5" customHeight="1" x14ac:dyDescent="0.2">
      <c r="A192" s="39"/>
      <c r="B192" s="17" t="s">
        <v>211</v>
      </c>
      <c r="C192" s="4" t="s">
        <v>2</v>
      </c>
      <c r="D192" s="7">
        <v>297</v>
      </c>
      <c r="E192" s="7">
        <v>297</v>
      </c>
      <c r="F192" s="7">
        <v>296</v>
      </c>
      <c r="G192" s="7">
        <v>293</v>
      </c>
      <c r="H192" s="7">
        <v>284</v>
      </c>
      <c r="I192" s="7">
        <v>284</v>
      </c>
      <c r="J192" s="7">
        <v>281</v>
      </c>
      <c r="K192" s="7">
        <v>278</v>
      </c>
      <c r="L192" s="7">
        <v>278</v>
      </c>
      <c r="M192" s="7">
        <v>273</v>
      </c>
      <c r="N192" s="7"/>
      <c r="O192" s="7"/>
      <c r="P192" s="7"/>
      <c r="Q192" s="7"/>
      <c r="R192" s="7"/>
      <c r="S192" s="7"/>
      <c r="T192" s="7"/>
      <c r="U192" s="7"/>
      <c r="V192" s="7"/>
      <c r="W192" s="8"/>
      <c r="X192" s="15">
        <f>AVERAGE(D192:M192)</f>
        <v>286.10000000000002</v>
      </c>
    </row>
    <row r="193" spans="1:24" ht="19.5" customHeight="1" x14ac:dyDescent="0.2">
      <c r="A193" s="39" t="s">
        <v>156</v>
      </c>
      <c r="B193" s="1" t="s">
        <v>93</v>
      </c>
      <c r="C193" s="9" t="s">
        <v>1</v>
      </c>
      <c r="D193" s="5"/>
      <c r="E193" s="5">
        <v>201</v>
      </c>
      <c r="F193" s="5"/>
      <c r="G193" s="5"/>
      <c r="H193" s="6">
        <v>228</v>
      </c>
      <c r="I193" s="5"/>
      <c r="J193" s="5"/>
      <c r="K193" s="6"/>
      <c r="L193" s="5"/>
      <c r="M193" s="5"/>
      <c r="N193" s="5"/>
      <c r="O193" s="5"/>
      <c r="P193" s="5"/>
      <c r="Q193" s="5"/>
      <c r="R193" s="5">
        <v>234</v>
      </c>
      <c r="S193" s="5" t="s">
        <v>280</v>
      </c>
      <c r="T193" s="5"/>
      <c r="U193" s="5">
        <v>232</v>
      </c>
      <c r="V193" s="5"/>
      <c r="W193" s="24" t="s">
        <v>324</v>
      </c>
      <c r="X193" s="14"/>
    </row>
    <row r="194" spans="1:24" ht="19.5" customHeight="1" x14ac:dyDescent="0.2">
      <c r="B194" s="17" t="s">
        <v>94</v>
      </c>
      <c r="C194" s="4" t="s">
        <v>2</v>
      </c>
      <c r="D194" s="7">
        <v>263</v>
      </c>
      <c r="E194" s="7">
        <v>234</v>
      </c>
      <c r="F194" s="7">
        <v>232</v>
      </c>
      <c r="G194" s="7">
        <v>228</v>
      </c>
      <c r="H194" s="7">
        <v>227</v>
      </c>
      <c r="I194" s="7">
        <v>221</v>
      </c>
      <c r="J194" s="7">
        <v>210</v>
      </c>
      <c r="K194" s="7">
        <v>208</v>
      </c>
      <c r="L194" s="7">
        <v>202</v>
      </c>
      <c r="M194" s="7">
        <v>201</v>
      </c>
      <c r="N194" s="7"/>
      <c r="O194" s="7"/>
      <c r="P194" s="7"/>
      <c r="Q194" s="7"/>
      <c r="R194" s="7"/>
      <c r="S194" s="7"/>
      <c r="T194" s="7"/>
      <c r="U194" s="7"/>
      <c r="V194" s="7"/>
      <c r="W194" s="8"/>
      <c r="X194" s="15">
        <f>AVERAGE(D194:M194)</f>
        <v>222.6</v>
      </c>
    </row>
    <row r="195" spans="1:24" ht="19.5" customHeight="1" x14ac:dyDescent="0.2"/>
    <row r="196" spans="1:24" ht="19.5" customHeight="1" x14ac:dyDescent="0.2">
      <c r="B196" s="16" t="s">
        <v>198</v>
      </c>
      <c r="C196" s="10"/>
      <c r="D196" s="11">
        <v>1</v>
      </c>
      <c r="E196" s="11">
        <v>2</v>
      </c>
      <c r="F196" s="11">
        <v>3</v>
      </c>
      <c r="G196" s="11">
        <v>4</v>
      </c>
      <c r="H196" s="11">
        <v>5</v>
      </c>
      <c r="I196" s="11">
        <v>6</v>
      </c>
      <c r="J196" s="11">
        <v>7</v>
      </c>
      <c r="K196" s="11">
        <v>8</v>
      </c>
      <c r="L196" s="11">
        <v>9</v>
      </c>
      <c r="M196" s="11">
        <v>10</v>
      </c>
      <c r="N196" s="11">
        <v>11</v>
      </c>
      <c r="O196" s="11">
        <v>12</v>
      </c>
      <c r="P196" s="11">
        <v>13</v>
      </c>
      <c r="Q196" s="11">
        <v>14</v>
      </c>
      <c r="R196" s="11">
        <v>15</v>
      </c>
      <c r="S196" s="11">
        <v>16</v>
      </c>
      <c r="T196" s="11">
        <v>17</v>
      </c>
      <c r="U196" s="11">
        <v>18</v>
      </c>
      <c r="V196" s="11">
        <v>19</v>
      </c>
      <c r="W196" s="11">
        <v>20</v>
      </c>
      <c r="X196" s="12"/>
    </row>
    <row r="197" spans="1:24" ht="19.5" customHeight="1" x14ac:dyDescent="0.2">
      <c r="A197" s="39"/>
      <c r="B197" s="1" t="s">
        <v>17</v>
      </c>
      <c r="C197" s="9" t="s">
        <v>1</v>
      </c>
      <c r="D197" s="5"/>
      <c r="E197" s="5"/>
      <c r="F197" s="5"/>
      <c r="G197" s="5"/>
      <c r="H197" s="5"/>
      <c r="I197" s="5"/>
      <c r="J197" s="5">
        <v>306</v>
      </c>
      <c r="K197" s="5"/>
      <c r="L197" s="5"/>
      <c r="M197" s="5">
        <v>312</v>
      </c>
      <c r="N197" s="5"/>
      <c r="O197" s="5"/>
      <c r="P197" s="5"/>
      <c r="Q197" s="5"/>
      <c r="R197" s="5"/>
      <c r="S197" s="5"/>
      <c r="T197" s="5"/>
      <c r="U197" s="5"/>
      <c r="V197" s="5"/>
      <c r="W197" s="24"/>
      <c r="X197" s="13"/>
    </row>
    <row r="198" spans="1:24" ht="19.5" customHeight="1" x14ac:dyDescent="0.2">
      <c r="A198" s="39"/>
      <c r="B198" s="17" t="s">
        <v>26</v>
      </c>
      <c r="C198" s="4" t="s">
        <v>2</v>
      </c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8"/>
      <c r="X198" s="15"/>
    </row>
    <row r="199" spans="1:24" ht="19.5" customHeight="1" x14ac:dyDescent="0.2"/>
    <row r="200" spans="1:24" ht="19.5" customHeight="1" x14ac:dyDescent="0.2"/>
    <row r="201" spans="1:24" ht="19.5" customHeight="1" x14ac:dyDescent="0.2"/>
    <row r="202" spans="1:24" ht="19.5" customHeight="1" x14ac:dyDescent="0.2"/>
    <row r="203" spans="1:24" ht="19.5" customHeight="1" x14ac:dyDescent="0.2"/>
    <row r="204" spans="1:24" ht="19.5" customHeight="1" x14ac:dyDescent="0.2"/>
  </sheetData>
  <mergeCells count="1">
    <mergeCell ref="D1:X1"/>
  </mergeCells>
  <phoneticPr fontId="1" type="noConversion"/>
  <pageMargins left="0.31496062992125984" right="0.11811023622047245" top="0.59055118110236227" bottom="0.39370078740157483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Kranzl 2018-19</vt:lpstr>
    </vt:vector>
  </TitlesOfParts>
  <Company>LRA Bad Tölz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hgey</dc:creator>
  <cp:lastModifiedBy>Hans</cp:lastModifiedBy>
  <cp:lastPrinted>2017-10-21T08:55:11Z</cp:lastPrinted>
  <dcterms:created xsi:type="dcterms:W3CDTF">2006-08-03T11:25:57Z</dcterms:created>
  <dcterms:modified xsi:type="dcterms:W3CDTF">2019-03-23T20:45:10Z</dcterms:modified>
</cp:coreProperties>
</file>