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<sst xmlns="http://schemas.openxmlformats.org/spreadsheetml/2006/main" count="434" uniqueCount="274">
  <si>
    <t>Schützenklasse A</t>
  </si>
  <si>
    <t>SG Jachenau</t>
  </si>
  <si>
    <t>Ergebnisse</t>
  </si>
  <si>
    <t>Ø der 10
besten Kranzl</t>
  </si>
  <si>
    <t>Teiler</t>
  </si>
  <si>
    <t>Schützenklasse B</t>
  </si>
  <si>
    <t>Schützenklasse C</t>
  </si>
  <si>
    <t xml:space="preserve">Jugendklasse </t>
  </si>
  <si>
    <t>Schülerklasse</t>
  </si>
  <si>
    <t>Altersklasse Damen</t>
  </si>
  <si>
    <t>Altersklasse Herren</t>
  </si>
  <si>
    <t>Pistole</t>
  </si>
  <si>
    <t xml:space="preserve"> Nr. 2</t>
  </si>
  <si>
    <t>Fischer Gerhard</t>
  </si>
  <si>
    <t>Gey Hans</t>
  </si>
  <si>
    <t>Oswald Marlies</t>
  </si>
  <si>
    <t xml:space="preserve"> Nr. 171</t>
  </si>
  <si>
    <t>Danner Christine</t>
  </si>
  <si>
    <t xml:space="preserve"> Nr. 188</t>
  </si>
  <si>
    <t>Pschorr Franz</t>
  </si>
  <si>
    <t xml:space="preserve"> Nr. 70</t>
  </si>
  <si>
    <t>Müller Maria jun.</t>
  </si>
  <si>
    <t>Gilg Anni</t>
  </si>
  <si>
    <t>Seniorenklasse (30 Schuss)</t>
  </si>
  <si>
    <t>1.</t>
  </si>
  <si>
    <t>2.</t>
  </si>
  <si>
    <t>3.</t>
  </si>
  <si>
    <t>Kohlhauf Andreas</t>
  </si>
  <si>
    <t>Oswald Josef</t>
  </si>
  <si>
    <t>Nr. 6</t>
  </si>
  <si>
    <t>Jahresehrenscheibe:</t>
  </si>
  <si>
    <t xml:space="preserve"> Nr. 173</t>
  </si>
  <si>
    <t>Nr. 212</t>
  </si>
  <si>
    <t xml:space="preserve"> Nr. 1</t>
  </si>
  <si>
    <t>Orterer Josef</t>
  </si>
  <si>
    <t>Nr. 5</t>
  </si>
  <si>
    <t>Würmseer Florian</t>
  </si>
  <si>
    <t>Nr. 23</t>
  </si>
  <si>
    <t>Demmel Lorenz</t>
  </si>
  <si>
    <t>Kohlhauf Christine</t>
  </si>
  <si>
    <t>Nr. 170</t>
  </si>
  <si>
    <t>Müller Maria sen.</t>
  </si>
  <si>
    <t>Nr. 180</t>
  </si>
  <si>
    <t>Orterer Albert</t>
  </si>
  <si>
    <t>Nr. 183</t>
  </si>
  <si>
    <t>Aschenloher Georg</t>
  </si>
  <si>
    <t>Nr. 201</t>
  </si>
  <si>
    <t>Danner Josef</t>
  </si>
  <si>
    <t xml:space="preserve"> Nr. 45</t>
  </si>
  <si>
    <t>Stock Klaus</t>
  </si>
  <si>
    <t xml:space="preserve"> Nr. 176</t>
  </si>
  <si>
    <t>Nr. 71</t>
  </si>
  <si>
    <t>Fischer Rosmarie</t>
  </si>
  <si>
    <t>Voß Peter</t>
  </si>
  <si>
    <t>Lippert Anton</t>
  </si>
  <si>
    <t xml:space="preserve"> Nr. 48</t>
  </si>
  <si>
    <t>Nr. 75</t>
  </si>
  <si>
    <t>Müller Hans</t>
  </si>
  <si>
    <t>Nr. 200</t>
  </si>
  <si>
    <t>Seniorenklasse (40 Schuss)</t>
  </si>
  <si>
    <t>383
373</t>
  </si>
  <si>
    <t>Nr. 211</t>
  </si>
  <si>
    <t>242
227</t>
  </si>
  <si>
    <t xml:space="preserve"> Nr. 213</t>
  </si>
  <si>
    <t>Tiefenbrunner Rudi</t>
  </si>
  <si>
    <t xml:space="preserve"> Nr. 3</t>
  </si>
  <si>
    <t>Hohenreiter Klaus</t>
  </si>
  <si>
    <t xml:space="preserve"> Nr. 4</t>
  </si>
  <si>
    <t>383
370</t>
  </si>
  <si>
    <t>Orterer Andreas</t>
  </si>
  <si>
    <t xml:space="preserve"> Nr. 20</t>
  </si>
  <si>
    <t>340
325</t>
  </si>
  <si>
    <t>Durach Florian</t>
  </si>
  <si>
    <t>Bechteler Georg</t>
  </si>
  <si>
    <t xml:space="preserve"> Nr. 44</t>
  </si>
  <si>
    <t>Nr. 43</t>
  </si>
  <si>
    <t>Oswald Maria</t>
  </si>
  <si>
    <t xml:space="preserve"> Nr. 127</t>
  </si>
  <si>
    <t>Bechteler Regina</t>
  </si>
  <si>
    <t xml:space="preserve"> Nr. 151</t>
  </si>
  <si>
    <t>Haßmann Isabella</t>
  </si>
  <si>
    <t xml:space="preserve"> Nr. 179</t>
  </si>
  <si>
    <t>329
316</t>
  </si>
  <si>
    <t>Zechner Werner</t>
  </si>
  <si>
    <t>Nr. 207</t>
  </si>
  <si>
    <t>Stöger Marianne</t>
  </si>
  <si>
    <t>Nr. 80</t>
  </si>
  <si>
    <t>Grünwald Peter</t>
  </si>
  <si>
    <t xml:space="preserve"> Nr. 153</t>
  </si>
  <si>
    <t>354
335</t>
  </si>
  <si>
    <t>Oswald Franz</t>
  </si>
  <si>
    <t>Nr. 186</t>
  </si>
  <si>
    <t>313
309</t>
  </si>
  <si>
    <t>Danner Anton</t>
  </si>
  <si>
    <t>Nr. 202</t>
  </si>
  <si>
    <t>316
307
286</t>
  </si>
  <si>
    <t>339
338
330</t>
  </si>
  <si>
    <t>372
372</t>
  </si>
  <si>
    <t>Öttl Anton jun.</t>
  </si>
  <si>
    <t xml:space="preserve"> Nr. 21</t>
  </si>
  <si>
    <t>333
330</t>
  </si>
  <si>
    <t>Demmel Hubert</t>
  </si>
  <si>
    <t xml:space="preserve"> Nr. 24</t>
  </si>
  <si>
    <t>321
319
296</t>
  </si>
  <si>
    <t>322
318</t>
  </si>
  <si>
    <t>Damenklasse</t>
  </si>
  <si>
    <t>Rinner Marlies</t>
  </si>
  <si>
    <t>Nr. 81</t>
  </si>
  <si>
    <t>Juniorenklasse</t>
  </si>
  <si>
    <t xml:space="preserve"> Nr. 100</t>
  </si>
  <si>
    <t>Aschenloher Florian</t>
  </si>
  <si>
    <t xml:space="preserve"> Nr. 124</t>
  </si>
  <si>
    <t>Fischer Katharina</t>
  </si>
  <si>
    <t>321
316</t>
  </si>
  <si>
    <t>344
342</t>
  </si>
  <si>
    <t>Wohlmuth Anton</t>
  </si>
  <si>
    <t xml:space="preserve"> Nr. 184</t>
  </si>
  <si>
    <t>313
299</t>
  </si>
  <si>
    <t>252
245</t>
  </si>
  <si>
    <t xml:space="preserve"> Nr. 103</t>
  </si>
  <si>
    <t>Rest Regina</t>
  </si>
  <si>
    <t xml:space="preserve"> Nr. 104</t>
  </si>
  <si>
    <t>Grünwald Magdalena</t>
  </si>
  <si>
    <t>339
334</t>
  </si>
  <si>
    <t xml:space="preserve"> Nr. 177</t>
  </si>
  <si>
    <t>Öttl Brigitte</t>
  </si>
  <si>
    <t>321
309</t>
  </si>
  <si>
    <t>Öttl Anton sen.</t>
  </si>
  <si>
    <t xml:space="preserve"> Nr. 181</t>
  </si>
  <si>
    <t>Stöger Thomas</t>
  </si>
  <si>
    <t xml:space="preserve"> Nr. 41</t>
  </si>
  <si>
    <t>358
356
335</t>
  </si>
  <si>
    <t>369
361</t>
  </si>
  <si>
    <t xml:space="preserve"> Nr. 125</t>
  </si>
  <si>
    <t>Oswald Katharina</t>
  </si>
  <si>
    <t>325
302</t>
  </si>
  <si>
    <t>363
348</t>
  </si>
  <si>
    <t>371
358</t>
  </si>
  <si>
    <t>344
336</t>
  </si>
  <si>
    <t>323
320</t>
  </si>
  <si>
    <t>271
231</t>
  </si>
  <si>
    <t>333
307</t>
  </si>
  <si>
    <t>384
378</t>
  </si>
  <si>
    <t xml:space="preserve"> Nr. 42</t>
  </si>
  <si>
    <r>
      <t xml:space="preserve">Oswald Hubert, </t>
    </r>
    <r>
      <rPr>
        <i/>
        <sz val="8"/>
        <rFont val="Arial"/>
        <family val="2"/>
      </rPr>
      <t>Wieden</t>
    </r>
  </si>
  <si>
    <t>346
343</t>
  </si>
  <si>
    <t>350
329</t>
  </si>
  <si>
    <t>371
368</t>
  </si>
  <si>
    <t>332
330</t>
  </si>
  <si>
    <t>Zechner Andreas</t>
  </si>
  <si>
    <t xml:space="preserve"> Nr. 49</t>
  </si>
  <si>
    <t>384
372</t>
  </si>
  <si>
    <t>290
276</t>
  </si>
  <si>
    <t>Rauchenberger Maria</t>
  </si>
  <si>
    <t xml:space="preserve"> Nr. 154</t>
  </si>
  <si>
    <t xml:space="preserve"> Nr. 155</t>
  </si>
  <si>
    <t>Demmel Verena</t>
  </si>
  <si>
    <t>326
318</t>
  </si>
  <si>
    <t>385
379</t>
  </si>
  <si>
    <t>189
156</t>
  </si>
  <si>
    <t xml:space="preserve"> Nr. 157</t>
  </si>
  <si>
    <t>Joachim Regina</t>
  </si>
  <si>
    <t>175
135</t>
  </si>
  <si>
    <t>362
341</t>
  </si>
  <si>
    <t>366
365</t>
  </si>
  <si>
    <t>348
330
308</t>
  </si>
  <si>
    <t>352
341</t>
  </si>
  <si>
    <t>216
179</t>
  </si>
  <si>
    <t>191
161</t>
  </si>
  <si>
    <t xml:space="preserve"> Nr. 172</t>
  </si>
  <si>
    <t>Fichtner Anni</t>
  </si>
  <si>
    <t>252
251</t>
  </si>
  <si>
    <t>332
324</t>
  </si>
  <si>
    <t>218
200</t>
  </si>
  <si>
    <t>267
243</t>
  </si>
  <si>
    <t>341
335</t>
  </si>
  <si>
    <t>339
331</t>
  </si>
  <si>
    <t>272
262</t>
  </si>
  <si>
    <t xml:space="preserve"> Nr. 152</t>
  </si>
  <si>
    <t>Rinner Stefan jun.</t>
  </si>
  <si>
    <t>148
121</t>
  </si>
  <si>
    <t>222
200</t>
  </si>
  <si>
    <t>181
135</t>
  </si>
  <si>
    <t>201
175</t>
  </si>
  <si>
    <t xml:space="preserve"> Nr. 158</t>
  </si>
  <si>
    <t>Lichtenwald Maria</t>
  </si>
  <si>
    <t>194
193</t>
  </si>
  <si>
    <t>254
250</t>
  </si>
  <si>
    <t>342
339</t>
  </si>
  <si>
    <t>379
373</t>
  </si>
  <si>
    <t>382
380</t>
  </si>
  <si>
    <t>352
344</t>
  </si>
  <si>
    <t>387
379</t>
  </si>
  <si>
    <t>395
391</t>
  </si>
  <si>
    <t>147
106</t>
  </si>
  <si>
    <t>226
221</t>
  </si>
  <si>
    <t>213
141</t>
  </si>
  <si>
    <t>185
174</t>
  </si>
  <si>
    <t>349
337</t>
  </si>
  <si>
    <t>333
321</t>
  </si>
  <si>
    <t>234
220</t>
  </si>
  <si>
    <t>368
362</t>
  </si>
  <si>
    <t>318
310</t>
  </si>
  <si>
    <t>392
384</t>
  </si>
  <si>
    <t>325
311</t>
  </si>
  <si>
    <t>345
318</t>
  </si>
  <si>
    <t xml:space="preserve"> Nr. 178</t>
  </si>
  <si>
    <t>Tiefenbrunner Marlene</t>
  </si>
  <si>
    <t>328
315</t>
  </si>
  <si>
    <t>349
333</t>
  </si>
  <si>
    <t>335
330</t>
  </si>
  <si>
    <t>214
173</t>
  </si>
  <si>
    <t>258
249</t>
  </si>
  <si>
    <t>350
342</t>
  </si>
  <si>
    <t>347
342</t>
  </si>
  <si>
    <t>245
244</t>
  </si>
  <si>
    <t>349
348</t>
  </si>
  <si>
    <t>382
373</t>
  </si>
  <si>
    <t>245
216</t>
  </si>
  <si>
    <t>327
305</t>
  </si>
  <si>
    <t>380
376</t>
  </si>
  <si>
    <t>250
242</t>
  </si>
  <si>
    <t>366
364
359</t>
  </si>
  <si>
    <t>299
271
270</t>
  </si>
  <si>
    <t>280
276
265</t>
  </si>
  <si>
    <t>354
354
350</t>
  </si>
  <si>
    <t>384
377</t>
  </si>
  <si>
    <t>383
377</t>
  </si>
  <si>
    <t>332
323
315</t>
  </si>
  <si>
    <t>375
371</t>
  </si>
  <si>
    <t>394
387</t>
  </si>
  <si>
    <t>334
316</t>
  </si>
  <si>
    <t>364
351</t>
  </si>
  <si>
    <t>356
342</t>
  </si>
  <si>
    <t>363
354
351</t>
  </si>
  <si>
    <t>342
331</t>
  </si>
  <si>
    <t>222
195</t>
  </si>
  <si>
    <t>350
335</t>
  </si>
  <si>
    <t>383
380</t>
  </si>
  <si>
    <t>248
238</t>
  </si>
  <si>
    <t>367
355</t>
  </si>
  <si>
    <t>351
349</t>
  </si>
  <si>
    <t>303
277</t>
  </si>
  <si>
    <t>380
369</t>
  </si>
  <si>
    <t>266
265</t>
  </si>
  <si>
    <t>338
333</t>
  </si>
  <si>
    <t>367
357</t>
  </si>
  <si>
    <t>359
337</t>
  </si>
  <si>
    <t>362
340</t>
  </si>
  <si>
    <t>274
272</t>
  </si>
  <si>
    <t>350
332</t>
  </si>
  <si>
    <t>234
218</t>
  </si>
  <si>
    <t>251
243</t>
  </si>
  <si>
    <t>348
337</t>
  </si>
  <si>
    <t>Ergebnisse der Kranzlsaison 2010/11   -   nach dem 20. Kranzlschießen</t>
  </si>
  <si>
    <t>376
372</t>
  </si>
  <si>
    <t>387
387
381</t>
  </si>
  <si>
    <t>362
358</t>
  </si>
  <si>
    <t>333
306</t>
  </si>
  <si>
    <t>297
283</t>
  </si>
  <si>
    <t>367
362
346</t>
  </si>
  <si>
    <t>282
276
258</t>
  </si>
  <si>
    <t>254
243
232</t>
  </si>
  <si>
    <t>197
169</t>
  </si>
  <si>
    <t>353
349
331</t>
  </si>
  <si>
    <t>347
341</t>
  </si>
  <si>
    <t>274
261
260</t>
  </si>
  <si>
    <t>326
321
318</t>
  </si>
  <si>
    <t>258
241</t>
  </si>
  <si>
    <t>324
323
310</t>
  </si>
  <si>
    <t>270
248
247
222
212</t>
  </si>
  <si>
    <t>4.</t>
  </si>
  <si>
    <t>5.</t>
  </si>
  <si>
    <t>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</si>
</sst>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i/>
      <sz val="18"/>
      <name val="Monotype Corsiva"/>
      <family val="4"/>
    </font>
    <font>
      <b/>
      <sz val="7"/>
      <name val="Verdana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i/>
      <sz val="10"/>
      <name val="Book Antiqua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" fillId="34" borderId="17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2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0" fontId="10" fillId="34" borderId="21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top" inden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4" fillId="0" borderId="0" xfId="0" applyFont="1" applyFill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showGridLines="0" tabSelected="1" zoomScale="95" zoomScaleNormal="95" zoomScalePageLayoutView="0" workbookViewId="0" topLeftCell="A1">
      <selection activeCell="J148" sqref="J148"/>
    </sheetView>
  </sheetViews>
  <sheetFormatPr defaultColWidth="11.421875" defaultRowHeight="12.75"/>
  <cols>
    <col min="1" max="1" width="4.140625" style="0" customWidth="1"/>
    <col min="2" max="2" width="21.00390625" style="0" customWidth="1"/>
    <col min="3" max="3" width="10.00390625" style="0" customWidth="1"/>
    <col min="4" max="4" width="3.421875" style="0" customWidth="1"/>
    <col min="5" max="5" width="3.28125" style="0" customWidth="1"/>
    <col min="6" max="8" width="3.28125" style="0" bestFit="1" customWidth="1"/>
    <col min="9" max="11" width="3.28125" style="0" customWidth="1"/>
    <col min="12" max="23" width="3.28125" style="0" bestFit="1" customWidth="1"/>
    <col min="24" max="24" width="8.00390625" style="0" customWidth="1"/>
    <col min="25" max="29" width="4.8515625" style="0" customWidth="1"/>
    <col min="30" max="36" width="7.00390625" style="0" customWidth="1"/>
  </cols>
  <sheetData>
    <row r="1" spans="2:24" ht="19.5" customHeight="1">
      <c r="B1" s="15" t="s">
        <v>1</v>
      </c>
      <c r="C1" s="2"/>
      <c r="D1" s="14" t="s">
        <v>254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2:24" ht="13.5" customHeight="1">
      <c r="B2" s="24"/>
      <c r="C2" s="21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1"/>
    </row>
    <row r="3" spans="4:24" ht="13.5" customHeight="1">
      <c r="D3" s="25" t="s">
        <v>30</v>
      </c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1"/>
    </row>
    <row r="4" spans="3:24" ht="13.5" customHeight="1">
      <c r="C4" s="29" t="s">
        <v>24</v>
      </c>
      <c r="D4" s="24" t="s">
        <v>53</v>
      </c>
      <c r="H4" s="23"/>
      <c r="I4" s="26">
        <v>11</v>
      </c>
      <c r="J4" s="27" t="s">
        <v>4</v>
      </c>
      <c r="L4" s="23"/>
      <c r="M4" s="28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</row>
    <row r="5" spans="3:24" ht="13.5" customHeight="1">
      <c r="C5" s="29" t="s">
        <v>25</v>
      </c>
      <c r="D5" s="24" t="s">
        <v>22</v>
      </c>
      <c r="H5" s="23"/>
      <c r="I5" s="26">
        <v>12.4</v>
      </c>
      <c r="J5" s="27" t="s">
        <v>4</v>
      </c>
      <c r="L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1"/>
    </row>
    <row r="6" spans="3:24" ht="13.5" customHeight="1">
      <c r="C6" s="29" t="s">
        <v>26</v>
      </c>
      <c r="D6" s="24" t="s">
        <v>43</v>
      </c>
      <c r="H6" s="23"/>
      <c r="I6" s="26">
        <v>15.3</v>
      </c>
      <c r="J6" s="27" t="s">
        <v>4</v>
      </c>
      <c r="L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1"/>
    </row>
    <row r="7" spans="2:25" ht="13.5" customHeight="1">
      <c r="B7" s="24"/>
      <c r="C7" s="21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30"/>
      <c r="T7" s="23"/>
      <c r="U7" s="23"/>
      <c r="V7" s="23"/>
      <c r="W7" s="23"/>
      <c r="X7" s="21"/>
      <c r="Y7" s="21"/>
    </row>
    <row r="8" spans="2:24" ht="19.5" customHeight="1">
      <c r="B8" s="19" t="s">
        <v>0</v>
      </c>
      <c r="C8" s="11"/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3"/>
    </row>
    <row r="9" spans="1:24" ht="19.5" customHeight="1">
      <c r="A9" s="34" t="s">
        <v>24</v>
      </c>
      <c r="B9" s="1" t="s">
        <v>36</v>
      </c>
      <c r="C9" s="10" t="s">
        <v>2</v>
      </c>
      <c r="D9" s="5">
        <v>384</v>
      </c>
      <c r="E9" s="5"/>
      <c r="F9" s="5"/>
      <c r="G9" s="5">
        <v>384</v>
      </c>
      <c r="H9" s="6"/>
      <c r="I9" s="6"/>
      <c r="J9" s="6">
        <v>380</v>
      </c>
      <c r="K9" s="6"/>
      <c r="L9" s="5"/>
      <c r="M9" s="6">
        <v>380</v>
      </c>
      <c r="N9" s="6"/>
      <c r="O9" s="6"/>
      <c r="P9" s="5" t="s">
        <v>190</v>
      </c>
      <c r="Q9" s="6">
        <v>387</v>
      </c>
      <c r="R9" s="6"/>
      <c r="S9" s="6"/>
      <c r="T9" s="5"/>
      <c r="U9" s="5"/>
      <c r="V9" s="6"/>
      <c r="W9" s="31" t="s">
        <v>256</v>
      </c>
      <c r="X9" s="17"/>
    </row>
    <row r="10" spans="1:24" ht="19.5" customHeight="1">
      <c r="A10" s="34"/>
      <c r="B10" s="20" t="s">
        <v>35</v>
      </c>
      <c r="C10" s="4" t="s">
        <v>3</v>
      </c>
      <c r="D10" s="8">
        <v>387</v>
      </c>
      <c r="E10" s="8">
        <v>387</v>
      </c>
      <c r="F10" s="8">
        <v>387</v>
      </c>
      <c r="G10" s="8">
        <v>384</v>
      </c>
      <c r="H10" s="8">
        <v>384</v>
      </c>
      <c r="I10" s="8">
        <v>382</v>
      </c>
      <c r="J10" s="8">
        <v>381</v>
      </c>
      <c r="K10" s="8">
        <v>380</v>
      </c>
      <c r="L10" s="8">
        <v>380</v>
      </c>
      <c r="M10" s="8">
        <v>380</v>
      </c>
      <c r="N10" s="8"/>
      <c r="O10" s="8"/>
      <c r="P10" s="8"/>
      <c r="Q10" s="8"/>
      <c r="R10" s="8"/>
      <c r="S10" s="8"/>
      <c r="T10" s="8"/>
      <c r="U10" s="8"/>
      <c r="V10" s="8"/>
      <c r="W10" s="9"/>
      <c r="X10" s="18">
        <f>AVERAGE(D10:M10)</f>
        <v>383.2</v>
      </c>
    </row>
    <row r="11" spans="1:24" ht="19.5" customHeight="1">
      <c r="A11" s="34" t="s">
        <v>25</v>
      </c>
      <c r="B11" s="1" t="s">
        <v>13</v>
      </c>
      <c r="C11" s="10" t="s">
        <v>2</v>
      </c>
      <c r="D11" s="5">
        <v>387</v>
      </c>
      <c r="E11" s="5"/>
      <c r="F11" s="5"/>
      <c r="G11" s="6"/>
      <c r="H11" s="5"/>
      <c r="I11" s="5"/>
      <c r="J11" s="6">
        <v>386</v>
      </c>
      <c r="K11" s="6">
        <v>376</v>
      </c>
      <c r="L11" s="6"/>
      <c r="M11" s="6">
        <v>381</v>
      </c>
      <c r="N11" s="6">
        <v>381</v>
      </c>
      <c r="O11" s="5"/>
      <c r="P11" s="6">
        <v>374</v>
      </c>
      <c r="Q11" s="5"/>
      <c r="R11" s="6">
        <v>373</v>
      </c>
      <c r="S11" s="5">
        <v>389</v>
      </c>
      <c r="T11" s="5" t="s">
        <v>226</v>
      </c>
      <c r="U11" s="5">
        <v>382</v>
      </c>
      <c r="V11" s="6">
        <v>381</v>
      </c>
      <c r="W11" s="7">
        <v>383</v>
      </c>
      <c r="X11" s="16"/>
    </row>
    <row r="12" spans="1:24" ht="19.5" customHeight="1">
      <c r="A12" s="34"/>
      <c r="B12" s="20" t="s">
        <v>12</v>
      </c>
      <c r="C12" s="4" t="s">
        <v>3</v>
      </c>
      <c r="D12" s="8">
        <v>389</v>
      </c>
      <c r="E12" s="8">
        <v>387</v>
      </c>
      <c r="F12" s="8">
        <v>386</v>
      </c>
      <c r="G12" s="8">
        <v>384</v>
      </c>
      <c r="H12" s="8">
        <v>383</v>
      </c>
      <c r="I12" s="8">
        <v>382</v>
      </c>
      <c r="J12" s="8">
        <v>381</v>
      </c>
      <c r="K12" s="8">
        <v>381</v>
      </c>
      <c r="L12" s="8">
        <v>381</v>
      </c>
      <c r="M12" s="8">
        <v>377</v>
      </c>
      <c r="N12" s="8"/>
      <c r="O12" s="8"/>
      <c r="P12" s="8"/>
      <c r="Q12" s="8"/>
      <c r="R12" s="8"/>
      <c r="S12" s="8"/>
      <c r="T12" s="8"/>
      <c r="U12" s="8"/>
      <c r="V12" s="8"/>
      <c r="W12" s="9"/>
      <c r="X12" s="18">
        <f>AVERAGE(D12:M12)</f>
        <v>383.1</v>
      </c>
    </row>
    <row r="13" spans="1:24" ht="19.5" customHeight="1">
      <c r="A13" s="34" t="s">
        <v>26</v>
      </c>
      <c r="B13" s="1" t="s">
        <v>34</v>
      </c>
      <c r="C13" s="10" t="s">
        <v>2</v>
      </c>
      <c r="D13" s="5">
        <v>377</v>
      </c>
      <c r="E13" s="5"/>
      <c r="F13" s="5"/>
      <c r="G13" s="6"/>
      <c r="H13" s="5"/>
      <c r="I13" s="5"/>
      <c r="J13" s="6"/>
      <c r="K13" s="6"/>
      <c r="L13" s="6"/>
      <c r="M13" s="6"/>
      <c r="N13" s="6">
        <v>372</v>
      </c>
      <c r="O13" s="5">
        <v>381</v>
      </c>
      <c r="P13" s="5" t="s">
        <v>189</v>
      </c>
      <c r="Q13" s="6"/>
      <c r="R13" s="6">
        <v>379</v>
      </c>
      <c r="S13" s="5">
        <v>385</v>
      </c>
      <c r="T13" s="5"/>
      <c r="U13" s="5">
        <v>381</v>
      </c>
      <c r="V13" s="6">
        <v>385</v>
      </c>
      <c r="W13" s="31" t="s">
        <v>255</v>
      </c>
      <c r="X13" s="16"/>
    </row>
    <row r="14" spans="1:24" ht="19.5" customHeight="1">
      <c r="A14" s="34"/>
      <c r="B14" s="20" t="s">
        <v>33</v>
      </c>
      <c r="C14" s="4" t="s">
        <v>3</v>
      </c>
      <c r="D14" s="8">
        <v>385</v>
      </c>
      <c r="E14" s="8">
        <v>385</v>
      </c>
      <c r="F14" s="8">
        <v>381</v>
      </c>
      <c r="G14" s="8">
        <v>381</v>
      </c>
      <c r="H14" s="8">
        <v>379</v>
      </c>
      <c r="I14" s="8">
        <v>379</v>
      </c>
      <c r="J14" s="8">
        <v>377</v>
      </c>
      <c r="K14" s="33">
        <v>376</v>
      </c>
      <c r="L14" s="33">
        <v>373</v>
      </c>
      <c r="M14" s="8">
        <v>372</v>
      </c>
      <c r="N14" s="8"/>
      <c r="O14" s="8"/>
      <c r="P14" s="8"/>
      <c r="Q14" s="8"/>
      <c r="R14" s="8"/>
      <c r="S14" s="8"/>
      <c r="T14" s="8"/>
      <c r="U14" s="8"/>
      <c r="V14" s="8"/>
      <c r="W14" s="9"/>
      <c r="X14" s="18">
        <f>AVERAGE(D14:M14)</f>
        <v>378.8</v>
      </c>
    </row>
    <row r="15" spans="1:24" ht="19.5" customHeight="1">
      <c r="A15" s="34" t="s">
        <v>271</v>
      </c>
      <c r="B15" s="1" t="s">
        <v>27</v>
      </c>
      <c r="C15" s="10" t="s">
        <v>2</v>
      </c>
      <c r="D15" s="5">
        <v>351</v>
      </c>
      <c r="E15" s="5" t="s">
        <v>68</v>
      </c>
      <c r="F15" s="6"/>
      <c r="G15" s="5" t="s">
        <v>97</v>
      </c>
      <c r="H15" s="5"/>
      <c r="I15" s="6"/>
      <c r="J15" s="5">
        <v>375</v>
      </c>
      <c r="K15" s="6"/>
      <c r="L15" s="6">
        <v>371</v>
      </c>
      <c r="M15" s="6"/>
      <c r="N15" s="6">
        <v>356</v>
      </c>
      <c r="O15" s="6">
        <v>374</v>
      </c>
      <c r="P15" s="6"/>
      <c r="Q15" s="5">
        <v>377</v>
      </c>
      <c r="R15" s="5"/>
      <c r="S15" s="5"/>
      <c r="T15" s="5">
        <v>372</v>
      </c>
      <c r="U15" s="6">
        <v>373</v>
      </c>
      <c r="V15" s="5"/>
      <c r="W15" s="31"/>
      <c r="X15" s="17"/>
    </row>
    <row r="16" spans="1:24" ht="19.5" customHeight="1">
      <c r="A16" s="34"/>
      <c r="B16" s="20" t="s">
        <v>29</v>
      </c>
      <c r="C16" s="4" t="s">
        <v>3</v>
      </c>
      <c r="D16" s="8">
        <v>383</v>
      </c>
      <c r="E16" s="8">
        <v>377</v>
      </c>
      <c r="F16" s="8">
        <v>375</v>
      </c>
      <c r="G16" s="8">
        <v>374</v>
      </c>
      <c r="H16" s="8">
        <v>373</v>
      </c>
      <c r="I16" s="8">
        <v>372</v>
      </c>
      <c r="J16" s="8">
        <v>372</v>
      </c>
      <c r="K16" s="8">
        <v>372</v>
      </c>
      <c r="L16" s="8">
        <v>371</v>
      </c>
      <c r="M16" s="8">
        <v>370</v>
      </c>
      <c r="N16" s="8"/>
      <c r="O16" s="8"/>
      <c r="P16" s="8"/>
      <c r="Q16" s="8"/>
      <c r="R16" s="8"/>
      <c r="S16" s="8"/>
      <c r="T16" s="8"/>
      <c r="U16" s="8"/>
      <c r="V16" s="8"/>
      <c r="W16" s="9"/>
      <c r="X16" s="18">
        <f>AVERAGE(D16:M16)</f>
        <v>373.9</v>
      </c>
    </row>
    <row r="17" spans="1:24" ht="19.5" customHeight="1">
      <c r="A17" s="34" t="s">
        <v>272</v>
      </c>
      <c r="B17" s="1" t="s">
        <v>64</v>
      </c>
      <c r="C17" s="10" t="s">
        <v>2</v>
      </c>
      <c r="D17" s="5"/>
      <c r="E17" s="5">
        <v>366</v>
      </c>
      <c r="F17" s="5"/>
      <c r="G17" s="6">
        <v>378</v>
      </c>
      <c r="H17" s="5">
        <v>363</v>
      </c>
      <c r="I17" s="5"/>
      <c r="J17" s="5" t="s">
        <v>137</v>
      </c>
      <c r="K17" s="6"/>
      <c r="L17" s="6">
        <v>366</v>
      </c>
      <c r="M17" s="6"/>
      <c r="N17" s="6"/>
      <c r="O17" s="5">
        <v>370</v>
      </c>
      <c r="P17" s="6">
        <v>376</v>
      </c>
      <c r="Q17" s="5">
        <v>369</v>
      </c>
      <c r="R17" s="6">
        <v>377</v>
      </c>
      <c r="S17" s="5"/>
      <c r="T17" s="5" t="s">
        <v>227</v>
      </c>
      <c r="U17" s="5"/>
      <c r="V17" s="6">
        <v>366</v>
      </c>
      <c r="W17" s="7">
        <v>354</v>
      </c>
      <c r="X17" s="16"/>
    </row>
    <row r="18" spans="2:24" ht="19.5" customHeight="1">
      <c r="B18" s="20" t="s">
        <v>65</v>
      </c>
      <c r="C18" s="4" t="s">
        <v>3</v>
      </c>
      <c r="D18" s="8">
        <v>383</v>
      </c>
      <c r="E18" s="8">
        <v>378</v>
      </c>
      <c r="F18" s="8">
        <v>377</v>
      </c>
      <c r="G18" s="8">
        <v>377</v>
      </c>
      <c r="H18" s="8">
        <v>376</v>
      </c>
      <c r="I18" s="8">
        <v>371</v>
      </c>
      <c r="J18" s="8">
        <v>370</v>
      </c>
      <c r="K18" s="8">
        <v>369</v>
      </c>
      <c r="L18" s="8">
        <v>366</v>
      </c>
      <c r="M18" s="8">
        <v>366</v>
      </c>
      <c r="N18" s="8"/>
      <c r="O18" s="8"/>
      <c r="P18" s="8"/>
      <c r="Q18" s="8"/>
      <c r="R18" s="8"/>
      <c r="S18" s="8"/>
      <c r="T18" s="8"/>
      <c r="U18" s="8"/>
      <c r="V18" s="8"/>
      <c r="W18" s="9"/>
      <c r="X18" s="18">
        <f>AVERAGE(D18:M18)</f>
        <v>373.3</v>
      </c>
    </row>
    <row r="19" spans="1:24" ht="19.5" customHeight="1">
      <c r="A19" s="34" t="s">
        <v>273</v>
      </c>
      <c r="B19" s="1" t="s">
        <v>66</v>
      </c>
      <c r="C19" s="10" t="s">
        <v>2</v>
      </c>
      <c r="D19" s="5"/>
      <c r="E19" s="5">
        <v>359</v>
      </c>
      <c r="F19" s="5"/>
      <c r="G19" s="6">
        <v>373</v>
      </c>
      <c r="H19" s="5"/>
      <c r="I19" s="5" t="s">
        <v>132</v>
      </c>
      <c r="J19" s="6"/>
      <c r="K19" s="6"/>
      <c r="L19" s="5" t="s">
        <v>147</v>
      </c>
      <c r="M19" s="6"/>
      <c r="N19" s="6"/>
      <c r="O19" s="5">
        <v>362</v>
      </c>
      <c r="P19" s="6">
        <v>375</v>
      </c>
      <c r="Q19" s="5">
        <v>374</v>
      </c>
      <c r="R19" s="6"/>
      <c r="S19" s="5"/>
      <c r="T19" s="5">
        <v>375</v>
      </c>
      <c r="U19" s="5"/>
      <c r="V19" s="6"/>
      <c r="W19" s="7"/>
      <c r="X19" s="16"/>
    </row>
    <row r="20" spans="2:24" ht="19.5" customHeight="1">
      <c r="B20" s="20" t="s">
        <v>67</v>
      </c>
      <c r="C20" s="4" t="s">
        <v>3</v>
      </c>
      <c r="D20" s="8">
        <v>375</v>
      </c>
      <c r="E20" s="8">
        <v>375</v>
      </c>
      <c r="F20" s="8">
        <v>374</v>
      </c>
      <c r="G20" s="8">
        <v>373</v>
      </c>
      <c r="H20" s="8">
        <v>371</v>
      </c>
      <c r="I20" s="8">
        <v>369</v>
      </c>
      <c r="J20" s="8">
        <v>368</v>
      </c>
      <c r="K20" s="8">
        <v>362</v>
      </c>
      <c r="L20" s="8">
        <v>361</v>
      </c>
      <c r="M20" s="8">
        <v>359</v>
      </c>
      <c r="N20" s="8"/>
      <c r="O20" s="8"/>
      <c r="P20" s="8"/>
      <c r="Q20" s="8"/>
      <c r="R20" s="8"/>
      <c r="S20" s="8"/>
      <c r="T20" s="8"/>
      <c r="U20" s="8"/>
      <c r="V20" s="8"/>
      <c r="W20" s="9"/>
      <c r="X20" s="18">
        <f>AVERAGE(D20:M20)</f>
        <v>368.7</v>
      </c>
    </row>
    <row r="21" ht="19.5" customHeight="1"/>
    <row r="22" spans="2:24" ht="19.5" customHeight="1">
      <c r="B22" s="19" t="s">
        <v>5</v>
      </c>
      <c r="C22" s="11"/>
      <c r="D22" s="12">
        <v>1</v>
      </c>
      <c r="E22" s="12">
        <v>2</v>
      </c>
      <c r="F22" s="12">
        <v>3</v>
      </c>
      <c r="G22" s="12">
        <v>4</v>
      </c>
      <c r="H22" s="12">
        <v>5</v>
      </c>
      <c r="I22" s="12">
        <v>6</v>
      </c>
      <c r="J22" s="12">
        <v>7</v>
      </c>
      <c r="K22" s="12">
        <v>8</v>
      </c>
      <c r="L22" s="12">
        <v>9</v>
      </c>
      <c r="M22" s="12">
        <v>10</v>
      </c>
      <c r="N22" s="12">
        <v>11</v>
      </c>
      <c r="O22" s="12">
        <v>12</v>
      </c>
      <c r="P22" s="12">
        <v>13</v>
      </c>
      <c r="Q22" s="12">
        <v>14</v>
      </c>
      <c r="R22" s="12">
        <v>15</v>
      </c>
      <c r="S22" s="12">
        <v>16</v>
      </c>
      <c r="T22" s="12">
        <v>17</v>
      </c>
      <c r="U22" s="12">
        <v>18</v>
      </c>
      <c r="V22" s="12">
        <v>19</v>
      </c>
      <c r="W22" s="12">
        <v>20</v>
      </c>
      <c r="X22" s="13"/>
    </row>
    <row r="23" spans="1:24" ht="19.5" customHeight="1">
      <c r="A23" s="34" t="s">
        <v>24</v>
      </c>
      <c r="B23" s="1" t="s">
        <v>69</v>
      </c>
      <c r="C23" s="10" t="s">
        <v>2</v>
      </c>
      <c r="D23" s="5"/>
      <c r="E23" s="5">
        <v>350</v>
      </c>
      <c r="F23" s="5"/>
      <c r="G23" s="6">
        <v>351</v>
      </c>
      <c r="H23" s="5">
        <v>362</v>
      </c>
      <c r="I23" s="5">
        <v>361</v>
      </c>
      <c r="J23" s="6"/>
      <c r="K23" s="6"/>
      <c r="L23" s="6">
        <v>356</v>
      </c>
      <c r="M23" s="6"/>
      <c r="N23" s="6">
        <v>368</v>
      </c>
      <c r="O23" s="5" t="s">
        <v>222</v>
      </c>
      <c r="P23" s="6"/>
      <c r="Q23" s="5">
        <v>356</v>
      </c>
      <c r="R23" s="6"/>
      <c r="S23" s="5">
        <v>367</v>
      </c>
      <c r="T23" s="5">
        <v>353</v>
      </c>
      <c r="U23" s="5">
        <v>365</v>
      </c>
      <c r="V23" s="5" t="s">
        <v>240</v>
      </c>
      <c r="W23" s="31" t="s">
        <v>257</v>
      </c>
      <c r="X23" s="16"/>
    </row>
    <row r="24" spans="1:24" ht="19.5" customHeight="1">
      <c r="A24" s="34"/>
      <c r="B24" s="20" t="s">
        <v>70</v>
      </c>
      <c r="C24" s="4" t="s">
        <v>3</v>
      </c>
      <c r="D24" s="8">
        <v>368</v>
      </c>
      <c r="E24" s="8">
        <v>367</v>
      </c>
      <c r="F24" s="8">
        <v>367</v>
      </c>
      <c r="G24" s="8">
        <v>366</v>
      </c>
      <c r="H24" s="8">
        <v>365</v>
      </c>
      <c r="I24" s="8">
        <v>364</v>
      </c>
      <c r="J24" s="8">
        <v>362</v>
      </c>
      <c r="K24" s="8">
        <v>362</v>
      </c>
      <c r="L24" s="8">
        <v>361</v>
      </c>
      <c r="M24" s="8">
        <v>359</v>
      </c>
      <c r="N24" s="8"/>
      <c r="O24" s="8"/>
      <c r="P24" s="8"/>
      <c r="Q24" s="8"/>
      <c r="R24" s="8"/>
      <c r="S24" s="8"/>
      <c r="T24" s="8"/>
      <c r="U24" s="8"/>
      <c r="V24" s="8"/>
      <c r="W24" s="9"/>
      <c r="X24" s="18">
        <f>AVERAGE(D24:M24)</f>
        <v>364.1</v>
      </c>
    </row>
    <row r="25" spans="1:24" ht="19.5" customHeight="1">
      <c r="A25" s="34" t="s">
        <v>25</v>
      </c>
      <c r="B25" s="1" t="s">
        <v>98</v>
      </c>
      <c r="C25" s="10" t="s">
        <v>2</v>
      </c>
      <c r="D25" s="5"/>
      <c r="E25" s="5"/>
      <c r="F25" s="5"/>
      <c r="G25" s="6">
        <v>331</v>
      </c>
      <c r="H25" s="5"/>
      <c r="I25" s="5"/>
      <c r="J25" s="5" t="s">
        <v>138</v>
      </c>
      <c r="K25" s="5" t="s">
        <v>145</v>
      </c>
      <c r="L25" s="6"/>
      <c r="M25" s="6"/>
      <c r="N25" s="6"/>
      <c r="O25" s="5">
        <v>341</v>
      </c>
      <c r="P25" s="5" t="s">
        <v>191</v>
      </c>
      <c r="Q25" s="5"/>
      <c r="R25" s="6"/>
      <c r="S25" s="5">
        <v>356</v>
      </c>
      <c r="T25" s="5"/>
      <c r="U25" s="5"/>
      <c r="V25" s="5" t="s">
        <v>241</v>
      </c>
      <c r="W25" s="7"/>
      <c r="X25" s="16"/>
    </row>
    <row r="26" spans="1:24" ht="19.5" customHeight="1">
      <c r="A26" s="34"/>
      <c r="B26" s="20" t="s">
        <v>99</v>
      </c>
      <c r="C26" s="4" t="s">
        <v>3</v>
      </c>
      <c r="D26" s="8">
        <v>356</v>
      </c>
      <c r="E26" s="8">
        <v>352</v>
      </c>
      <c r="F26" s="8">
        <v>351</v>
      </c>
      <c r="G26" s="8">
        <v>349</v>
      </c>
      <c r="H26" s="8">
        <v>346</v>
      </c>
      <c r="I26" s="8">
        <v>344</v>
      </c>
      <c r="J26" s="8">
        <v>344</v>
      </c>
      <c r="K26" s="8">
        <v>343</v>
      </c>
      <c r="L26" s="8">
        <v>341</v>
      </c>
      <c r="M26" s="8">
        <v>336</v>
      </c>
      <c r="N26" s="8"/>
      <c r="O26" s="8"/>
      <c r="P26" s="8"/>
      <c r="Q26" s="8"/>
      <c r="R26" s="8"/>
      <c r="S26" s="8"/>
      <c r="T26" s="8"/>
      <c r="U26" s="8"/>
      <c r="V26" s="8"/>
      <c r="W26" s="9"/>
      <c r="X26" s="18">
        <f>AVERAGE(D26:M26)</f>
        <v>346.2</v>
      </c>
    </row>
    <row r="27" spans="1:24" ht="19.5" customHeight="1">
      <c r="A27" s="34" t="s">
        <v>26</v>
      </c>
      <c r="B27" s="1" t="s">
        <v>38</v>
      </c>
      <c r="C27" s="10" t="s">
        <v>2</v>
      </c>
      <c r="D27" s="5">
        <v>345</v>
      </c>
      <c r="E27" s="5" t="s">
        <v>71</v>
      </c>
      <c r="F27" s="6"/>
      <c r="G27" s="5" t="s">
        <v>100</v>
      </c>
      <c r="H27" s="6">
        <v>316</v>
      </c>
      <c r="I27" s="6"/>
      <c r="J27" s="6"/>
      <c r="K27" s="6"/>
      <c r="L27" s="5" t="s">
        <v>148</v>
      </c>
      <c r="M27" s="5">
        <v>325</v>
      </c>
      <c r="N27" s="6"/>
      <c r="O27" s="5" t="s">
        <v>176</v>
      </c>
      <c r="P27" s="6">
        <v>339</v>
      </c>
      <c r="Q27" s="6">
        <v>334</v>
      </c>
      <c r="R27" s="5">
        <v>325</v>
      </c>
      <c r="S27" s="5">
        <v>326</v>
      </c>
      <c r="T27" s="6">
        <v>333</v>
      </c>
      <c r="U27" s="5" t="s">
        <v>235</v>
      </c>
      <c r="V27" s="6"/>
      <c r="W27" s="31">
        <v>331</v>
      </c>
      <c r="X27" s="17"/>
    </row>
    <row r="28" spans="1:24" ht="19.5" customHeight="1">
      <c r="A28" s="34"/>
      <c r="B28" s="20" t="s">
        <v>37</v>
      </c>
      <c r="C28" s="4" t="s">
        <v>3</v>
      </c>
      <c r="D28" s="8">
        <v>345</v>
      </c>
      <c r="E28" s="8">
        <v>342</v>
      </c>
      <c r="F28" s="8">
        <v>340</v>
      </c>
      <c r="G28" s="8">
        <v>339</v>
      </c>
      <c r="H28" s="8">
        <v>339</v>
      </c>
      <c r="I28" s="8">
        <v>334</v>
      </c>
      <c r="J28" s="8">
        <v>333</v>
      </c>
      <c r="K28" s="8">
        <v>333</v>
      </c>
      <c r="L28" s="8">
        <v>332</v>
      </c>
      <c r="M28" s="8">
        <v>331</v>
      </c>
      <c r="N28" s="8"/>
      <c r="O28" s="8"/>
      <c r="P28" s="8"/>
      <c r="Q28" s="8"/>
      <c r="R28" s="8"/>
      <c r="S28" s="8"/>
      <c r="T28" s="8"/>
      <c r="U28" s="8"/>
      <c r="V28" s="8"/>
      <c r="W28" s="9"/>
      <c r="X28" s="32">
        <f>AVERAGE(D28:M28)</f>
        <v>336.8</v>
      </c>
    </row>
    <row r="29" spans="1:24" ht="19.5" customHeight="1">
      <c r="A29" s="34" t="s">
        <v>271</v>
      </c>
      <c r="B29" s="1" t="s">
        <v>101</v>
      </c>
      <c r="C29" s="10" t="s">
        <v>2</v>
      </c>
      <c r="D29" s="5"/>
      <c r="E29" s="5"/>
      <c r="F29" s="5"/>
      <c r="G29" s="6">
        <v>346</v>
      </c>
      <c r="H29" s="5"/>
      <c r="I29" s="5">
        <v>322</v>
      </c>
      <c r="J29" s="6"/>
      <c r="K29" s="6">
        <v>320</v>
      </c>
      <c r="L29" s="6"/>
      <c r="M29" s="6"/>
      <c r="N29" s="6"/>
      <c r="O29" s="5"/>
      <c r="P29" s="6">
        <v>313</v>
      </c>
      <c r="Q29" s="5">
        <v>319</v>
      </c>
      <c r="R29" s="6">
        <v>322</v>
      </c>
      <c r="S29" s="5"/>
      <c r="T29" s="5">
        <v>327</v>
      </c>
      <c r="U29" s="5">
        <v>323</v>
      </c>
      <c r="V29" s="6">
        <v>315</v>
      </c>
      <c r="W29" s="7">
        <v>331</v>
      </c>
      <c r="X29" s="16"/>
    </row>
    <row r="30" spans="1:24" ht="19.5" customHeight="1">
      <c r="A30" s="34"/>
      <c r="B30" s="20" t="s">
        <v>102</v>
      </c>
      <c r="C30" s="4" t="s">
        <v>3</v>
      </c>
      <c r="D30" s="8">
        <v>346</v>
      </c>
      <c r="E30" s="8">
        <v>331</v>
      </c>
      <c r="F30" s="8">
        <v>327</v>
      </c>
      <c r="G30" s="8">
        <v>323</v>
      </c>
      <c r="H30" s="8">
        <v>322</v>
      </c>
      <c r="I30" s="8">
        <v>322</v>
      </c>
      <c r="J30" s="8">
        <v>320</v>
      </c>
      <c r="K30" s="8">
        <v>319</v>
      </c>
      <c r="L30" s="8">
        <v>315</v>
      </c>
      <c r="M30" s="8">
        <v>313</v>
      </c>
      <c r="N30" s="8"/>
      <c r="O30" s="8"/>
      <c r="P30" s="8"/>
      <c r="Q30" s="8"/>
      <c r="R30" s="8"/>
      <c r="S30" s="8"/>
      <c r="T30" s="8"/>
      <c r="U30" s="8"/>
      <c r="V30" s="8"/>
      <c r="W30" s="9"/>
      <c r="X30" s="18">
        <f>AVERAGE(D30:M30)</f>
        <v>323.8</v>
      </c>
    </row>
    <row r="31" ht="19.5" customHeight="1"/>
    <row r="32" spans="2:24" ht="19.5" customHeight="1">
      <c r="B32" s="19" t="s">
        <v>6</v>
      </c>
      <c r="C32" s="11"/>
      <c r="D32" s="12">
        <v>1</v>
      </c>
      <c r="E32" s="12">
        <v>2</v>
      </c>
      <c r="F32" s="12">
        <v>3</v>
      </c>
      <c r="G32" s="12">
        <v>4</v>
      </c>
      <c r="H32" s="12">
        <v>5</v>
      </c>
      <c r="I32" s="12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12">
        <v>12</v>
      </c>
      <c r="P32" s="12">
        <v>13</v>
      </c>
      <c r="Q32" s="12">
        <v>14</v>
      </c>
      <c r="R32" s="12">
        <v>15</v>
      </c>
      <c r="S32" s="12">
        <v>16</v>
      </c>
      <c r="T32" s="12">
        <v>17</v>
      </c>
      <c r="U32" s="12">
        <v>18</v>
      </c>
      <c r="V32" s="12">
        <v>19</v>
      </c>
      <c r="W32" s="12">
        <v>20</v>
      </c>
      <c r="X32" s="13"/>
    </row>
    <row r="33" spans="1:24" ht="19.5" customHeight="1">
      <c r="A33" s="34" t="s">
        <v>24</v>
      </c>
      <c r="B33" s="1" t="s">
        <v>72</v>
      </c>
      <c r="C33" s="10" t="s">
        <v>2</v>
      </c>
      <c r="D33" s="5"/>
      <c r="E33" s="5" t="s">
        <v>95</v>
      </c>
      <c r="F33" s="6"/>
      <c r="G33" s="5" t="s">
        <v>103</v>
      </c>
      <c r="H33" s="6"/>
      <c r="I33" s="6"/>
      <c r="J33" s="6"/>
      <c r="K33" s="6"/>
      <c r="L33" s="6"/>
      <c r="M33" s="5"/>
      <c r="N33" s="6"/>
      <c r="O33" s="5"/>
      <c r="P33" s="6"/>
      <c r="Q33" s="6"/>
      <c r="R33" s="5"/>
      <c r="S33" s="5"/>
      <c r="T33" s="5" t="s">
        <v>228</v>
      </c>
      <c r="U33" s="6">
        <v>313</v>
      </c>
      <c r="V33" s="5" t="s">
        <v>172</v>
      </c>
      <c r="W33" s="31" t="s">
        <v>258</v>
      </c>
      <c r="X33" s="17"/>
    </row>
    <row r="34" spans="1:24" ht="19.5" customHeight="1">
      <c r="A34" s="34"/>
      <c r="B34" s="20" t="s">
        <v>75</v>
      </c>
      <c r="C34" s="4" t="s">
        <v>3</v>
      </c>
      <c r="D34" s="8">
        <v>333</v>
      </c>
      <c r="E34" s="8">
        <v>332</v>
      </c>
      <c r="F34" s="8">
        <v>332</v>
      </c>
      <c r="G34" s="8">
        <v>324</v>
      </c>
      <c r="H34" s="8">
        <v>323</v>
      </c>
      <c r="I34" s="8">
        <v>321</v>
      </c>
      <c r="J34" s="8">
        <v>319</v>
      </c>
      <c r="K34" s="8">
        <v>316</v>
      </c>
      <c r="L34" s="8">
        <v>315</v>
      </c>
      <c r="M34" s="8">
        <v>313</v>
      </c>
      <c r="N34" s="8"/>
      <c r="O34" s="8"/>
      <c r="P34" s="8"/>
      <c r="Q34" s="8"/>
      <c r="R34" s="8"/>
      <c r="S34" s="8"/>
      <c r="T34" s="8"/>
      <c r="U34" s="8"/>
      <c r="V34" s="8"/>
      <c r="W34" s="9"/>
      <c r="X34" s="32">
        <f>AVERAGE(D34:M34)</f>
        <v>322.8</v>
      </c>
    </row>
    <row r="35" spans="1:24" ht="19.5" customHeight="1">
      <c r="A35" s="34" t="s">
        <v>25</v>
      </c>
      <c r="B35" s="1" t="s">
        <v>73</v>
      </c>
      <c r="C35" s="10" t="s">
        <v>2</v>
      </c>
      <c r="D35" s="5"/>
      <c r="E35" s="5">
        <v>300</v>
      </c>
      <c r="F35" s="5"/>
      <c r="G35" s="5" t="s">
        <v>104</v>
      </c>
      <c r="H35" s="5"/>
      <c r="I35" s="5">
        <v>302</v>
      </c>
      <c r="J35" s="5" t="s">
        <v>139</v>
      </c>
      <c r="K35" s="6">
        <v>319</v>
      </c>
      <c r="L35" s="6">
        <v>316</v>
      </c>
      <c r="M35" s="6"/>
      <c r="N35" s="6">
        <v>302</v>
      </c>
      <c r="O35" s="5">
        <v>325</v>
      </c>
      <c r="P35" s="6"/>
      <c r="Q35" s="5" t="s">
        <v>202</v>
      </c>
      <c r="R35" s="6">
        <v>308</v>
      </c>
      <c r="S35" s="5"/>
      <c r="T35" s="5">
        <v>324</v>
      </c>
      <c r="U35" s="5">
        <v>314</v>
      </c>
      <c r="V35" s="6"/>
      <c r="W35" s="7">
        <v>319</v>
      </c>
      <c r="X35" s="16"/>
    </row>
    <row r="36" spans="1:24" ht="19.5" customHeight="1">
      <c r="A36" s="34"/>
      <c r="B36" s="20" t="s">
        <v>74</v>
      </c>
      <c r="C36" s="4" t="s">
        <v>3</v>
      </c>
      <c r="D36" s="8">
        <v>325</v>
      </c>
      <c r="E36" s="8">
        <v>324</v>
      </c>
      <c r="F36" s="8">
        <v>323</v>
      </c>
      <c r="G36" s="8">
        <v>322</v>
      </c>
      <c r="H36" s="8">
        <v>320</v>
      </c>
      <c r="I36" s="8">
        <v>319</v>
      </c>
      <c r="J36" s="8">
        <v>319</v>
      </c>
      <c r="K36" s="8">
        <v>318</v>
      </c>
      <c r="L36" s="8">
        <v>318</v>
      </c>
      <c r="M36" s="8">
        <v>316</v>
      </c>
      <c r="N36" s="8"/>
      <c r="O36" s="8"/>
      <c r="P36" s="8"/>
      <c r="Q36" s="8"/>
      <c r="R36" s="8"/>
      <c r="S36" s="8"/>
      <c r="T36" s="8"/>
      <c r="U36" s="8"/>
      <c r="V36" s="8"/>
      <c r="W36" s="9"/>
      <c r="X36" s="18">
        <f>AVERAGE(D36:M36)</f>
        <v>320.4</v>
      </c>
    </row>
    <row r="37" spans="1:24" ht="19.5" customHeight="1">
      <c r="A37" s="34" t="s">
        <v>26</v>
      </c>
      <c r="B37" s="1" t="s">
        <v>54</v>
      </c>
      <c r="C37" s="10" t="s">
        <v>2</v>
      </c>
      <c r="D37" s="5">
        <v>284</v>
      </c>
      <c r="E37" s="6"/>
      <c r="F37" s="6"/>
      <c r="G37" s="6"/>
      <c r="H37" s="6">
        <v>271</v>
      </c>
      <c r="I37" s="6"/>
      <c r="J37" s="6"/>
      <c r="K37" s="6"/>
      <c r="L37" s="6"/>
      <c r="M37" s="6"/>
      <c r="N37" s="6"/>
      <c r="O37" s="5" t="s">
        <v>177</v>
      </c>
      <c r="P37" s="6">
        <v>256</v>
      </c>
      <c r="Q37" s="6">
        <v>266</v>
      </c>
      <c r="R37" s="6">
        <v>263</v>
      </c>
      <c r="S37" s="6"/>
      <c r="T37" s="6"/>
      <c r="U37" s="6"/>
      <c r="V37" s="5" t="s">
        <v>242</v>
      </c>
      <c r="W37" s="7">
        <v>284</v>
      </c>
      <c r="X37" s="16"/>
    </row>
    <row r="38" spans="1:24" ht="19.5" customHeight="1">
      <c r="A38" s="34"/>
      <c r="B38" s="20" t="s">
        <v>48</v>
      </c>
      <c r="C38" s="4" t="s">
        <v>3</v>
      </c>
      <c r="D38" s="8">
        <v>303</v>
      </c>
      <c r="E38" s="8">
        <v>284</v>
      </c>
      <c r="F38" s="8">
        <v>284</v>
      </c>
      <c r="G38" s="8">
        <v>277</v>
      </c>
      <c r="H38" s="8">
        <v>272</v>
      </c>
      <c r="I38" s="8">
        <v>271</v>
      </c>
      <c r="J38" s="8">
        <v>266</v>
      </c>
      <c r="K38" s="8">
        <v>263</v>
      </c>
      <c r="L38" s="8">
        <v>262</v>
      </c>
      <c r="M38" s="8">
        <v>256</v>
      </c>
      <c r="N38" s="8"/>
      <c r="O38" s="8"/>
      <c r="P38" s="8"/>
      <c r="Q38" s="8"/>
      <c r="R38" s="8"/>
      <c r="S38" s="8"/>
      <c r="T38" s="8"/>
      <c r="U38" s="8"/>
      <c r="V38" s="8"/>
      <c r="W38" s="9"/>
      <c r="X38" s="18">
        <f>AVERAGE(D38:M38)</f>
        <v>273.8</v>
      </c>
    </row>
    <row r="39" spans="1:24" ht="19.5" customHeight="1">
      <c r="A39" s="34" t="s">
        <v>271</v>
      </c>
      <c r="B39" s="1" t="s">
        <v>49</v>
      </c>
      <c r="C39" s="10" t="s">
        <v>2</v>
      </c>
      <c r="D39" s="5">
        <v>281</v>
      </c>
      <c r="E39" s="6"/>
      <c r="F39" s="6">
        <v>292</v>
      </c>
      <c r="G39" s="6">
        <v>274</v>
      </c>
      <c r="H39" s="6">
        <v>261</v>
      </c>
      <c r="I39" s="6"/>
      <c r="J39" s="6">
        <v>267</v>
      </c>
      <c r="K39" s="6">
        <v>274</v>
      </c>
      <c r="L39" s="6">
        <v>268</v>
      </c>
      <c r="M39" s="6">
        <v>284</v>
      </c>
      <c r="N39" s="6">
        <v>289</v>
      </c>
      <c r="O39" s="5">
        <v>292</v>
      </c>
      <c r="P39" s="6">
        <v>285</v>
      </c>
      <c r="Q39" s="6"/>
      <c r="R39" s="6"/>
      <c r="S39" s="6"/>
      <c r="T39" s="6"/>
      <c r="U39" s="6"/>
      <c r="V39" s="6"/>
      <c r="W39" s="7"/>
      <c r="X39" s="16"/>
    </row>
    <row r="40" spans="1:24" ht="19.5" customHeight="1">
      <c r="A40" s="34"/>
      <c r="B40" s="20" t="s">
        <v>55</v>
      </c>
      <c r="C40" s="4" t="s">
        <v>3</v>
      </c>
      <c r="D40" s="8">
        <v>292</v>
      </c>
      <c r="E40" s="8">
        <v>292</v>
      </c>
      <c r="F40" s="8">
        <v>289</v>
      </c>
      <c r="G40" s="8">
        <v>285</v>
      </c>
      <c r="H40" s="8">
        <v>284</v>
      </c>
      <c r="I40" s="8">
        <v>281</v>
      </c>
      <c r="J40" s="8">
        <v>274</v>
      </c>
      <c r="K40" s="8">
        <v>274</v>
      </c>
      <c r="L40" s="8">
        <v>268</v>
      </c>
      <c r="M40" s="8">
        <v>267</v>
      </c>
      <c r="N40" s="8"/>
      <c r="O40" s="8"/>
      <c r="P40" s="8"/>
      <c r="Q40" s="8"/>
      <c r="R40" s="8"/>
      <c r="S40" s="8"/>
      <c r="T40" s="8"/>
      <c r="U40" s="8"/>
      <c r="V40" s="8"/>
      <c r="W40" s="9"/>
      <c r="X40" s="18">
        <f>AVERAGE(D40:M40)</f>
        <v>280.6</v>
      </c>
    </row>
    <row r="41" spans="2:24" ht="19.5" customHeight="1">
      <c r="B41" s="1" t="s">
        <v>149</v>
      </c>
      <c r="C41" s="10" t="s">
        <v>2</v>
      </c>
      <c r="D41" s="5"/>
      <c r="E41" s="6"/>
      <c r="F41" s="6"/>
      <c r="G41" s="6"/>
      <c r="H41" s="6"/>
      <c r="I41" s="6"/>
      <c r="J41" s="6"/>
      <c r="K41" s="6"/>
      <c r="L41" s="6">
        <v>325</v>
      </c>
      <c r="M41" s="6"/>
      <c r="N41" s="6"/>
      <c r="O41" s="6">
        <v>339</v>
      </c>
      <c r="P41" s="6"/>
      <c r="Q41" s="6"/>
      <c r="R41" s="6"/>
      <c r="S41" s="6"/>
      <c r="T41" s="6"/>
      <c r="U41" s="6"/>
      <c r="V41" s="6"/>
      <c r="W41" s="7"/>
      <c r="X41" s="16"/>
    </row>
    <row r="42" spans="2:24" ht="19.5" customHeight="1">
      <c r="B42" s="20" t="s">
        <v>150</v>
      </c>
      <c r="C42" s="4" t="s">
        <v>3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X42" s="18"/>
    </row>
    <row r="43" ht="19.5" customHeight="1"/>
    <row r="44" spans="2:24" ht="19.5" customHeight="1">
      <c r="B44" s="19" t="s">
        <v>105</v>
      </c>
      <c r="C44" s="11"/>
      <c r="D44" s="12">
        <v>1</v>
      </c>
      <c r="E44" s="12">
        <v>2</v>
      </c>
      <c r="F44" s="12">
        <v>3</v>
      </c>
      <c r="G44" s="12">
        <v>4</v>
      </c>
      <c r="H44" s="12">
        <v>5</v>
      </c>
      <c r="I44" s="12">
        <v>6</v>
      </c>
      <c r="J44" s="12">
        <v>7</v>
      </c>
      <c r="K44" s="12">
        <v>8</v>
      </c>
      <c r="L44" s="12">
        <v>9</v>
      </c>
      <c r="M44" s="12">
        <v>10</v>
      </c>
      <c r="N44" s="12">
        <v>11</v>
      </c>
      <c r="O44" s="12">
        <v>12</v>
      </c>
      <c r="P44" s="12">
        <v>13</v>
      </c>
      <c r="Q44" s="12">
        <v>14</v>
      </c>
      <c r="R44" s="12">
        <v>15</v>
      </c>
      <c r="S44" s="12">
        <v>16</v>
      </c>
      <c r="T44" s="12">
        <v>17</v>
      </c>
      <c r="U44" s="12">
        <v>18</v>
      </c>
      <c r="V44" s="12">
        <v>19</v>
      </c>
      <c r="W44" s="12">
        <v>20</v>
      </c>
      <c r="X44" s="13"/>
    </row>
    <row r="45" spans="1:24" ht="19.5" customHeight="1">
      <c r="A45" s="34" t="s">
        <v>24</v>
      </c>
      <c r="B45" s="1" t="s">
        <v>39</v>
      </c>
      <c r="C45" s="10" t="s">
        <v>2</v>
      </c>
      <c r="D45" s="5">
        <v>390</v>
      </c>
      <c r="E45" s="6">
        <v>388</v>
      </c>
      <c r="F45" s="6"/>
      <c r="G45" s="6">
        <v>388</v>
      </c>
      <c r="H45" s="5">
        <v>390</v>
      </c>
      <c r="I45" s="5"/>
      <c r="J45" s="6">
        <v>389</v>
      </c>
      <c r="K45" s="6">
        <v>380</v>
      </c>
      <c r="L45" s="6"/>
      <c r="M45" s="6"/>
      <c r="N45" s="6"/>
      <c r="O45" s="6">
        <v>377</v>
      </c>
      <c r="P45" s="5" t="s">
        <v>193</v>
      </c>
      <c r="Q45" s="5" t="s">
        <v>203</v>
      </c>
      <c r="R45" s="6"/>
      <c r="S45" s="5">
        <v>385</v>
      </c>
      <c r="T45" s="5" t="s">
        <v>230</v>
      </c>
      <c r="U45" s="5">
        <v>388</v>
      </c>
      <c r="V45" s="5"/>
      <c r="W45" s="7"/>
      <c r="X45" s="17"/>
    </row>
    <row r="46" spans="1:24" ht="19.5" customHeight="1">
      <c r="A46" s="34"/>
      <c r="B46" s="20" t="s">
        <v>56</v>
      </c>
      <c r="C46" s="4" t="s">
        <v>3</v>
      </c>
      <c r="D46" s="8">
        <v>395</v>
      </c>
      <c r="E46" s="8">
        <v>394</v>
      </c>
      <c r="F46" s="8">
        <v>392</v>
      </c>
      <c r="G46" s="8">
        <v>391</v>
      </c>
      <c r="H46" s="8">
        <v>390</v>
      </c>
      <c r="I46" s="8">
        <v>390</v>
      </c>
      <c r="J46" s="8">
        <v>389</v>
      </c>
      <c r="K46" s="8">
        <v>388</v>
      </c>
      <c r="L46" s="8">
        <v>388</v>
      </c>
      <c r="M46" s="8">
        <v>388</v>
      </c>
      <c r="N46" s="8"/>
      <c r="O46" s="8"/>
      <c r="P46" s="8"/>
      <c r="Q46" s="8"/>
      <c r="R46" s="8"/>
      <c r="S46" s="8"/>
      <c r="T46" s="8"/>
      <c r="U46" s="8"/>
      <c r="V46" s="8"/>
      <c r="W46" s="9"/>
      <c r="X46" s="18">
        <f>AVERAGE(D46:M46)</f>
        <v>390.5</v>
      </c>
    </row>
    <row r="47" spans="1:24" ht="19.5" customHeight="1">
      <c r="A47" s="34" t="s">
        <v>25</v>
      </c>
      <c r="B47" s="1" t="s">
        <v>21</v>
      </c>
      <c r="C47" s="10" t="s">
        <v>2</v>
      </c>
      <c r="D47" s="5">
        <v>385</v>
      </c>
      <c r="E47" s="5">
        <v>375</v>
      </c>
      <c r="F47" s="6"/>
      <c r="G47" s="6">
        <v>382</v>
      </c>
      <c r="H47" s="6">
        <v>382</v>
      </c>
      <c r="I47" s="6"/>
      <c r="J47" s="5">
        <v>378</v>
      </c>
      <c r="K47" s="6"/>
      <c r="L47" s="6"/>
      <c r="M47" s="6">
        <v>381</v>
      </c>
      <c r="N47" s="6"/>
      <c r="O47" s="6">
        <v>373</v>
      </c>
      <c r="P47" s="5" t="s">
        <v>192</v>
      </c>
      <c r="Q47" s="6">
        <v>384</v>
      </c>
      <c r="R47" s="5"/>
      <c r="S47" s="6">
        <v>378</v>
      </c>
      <c r="T47" s="5">
        <v>381</v>
      </c>
      <c r="U47" s="5">
        <v>382</v>
      </c>
      <c r="V47" s="5">
        <v>388</v>
      </c>
      <c r="W47" s="7"/>
      <c r="X47" s="16"/>
    </row>
    <row r="48" spans="1:24" ht="19.5" customHeight="1">
      <c r="A48" s="34"/>
      <c r="B48" s="20" t="s">
        <v>20</v>
      </c>
      <c r="C48" s="4" t="s">
        <v>3</v>
      </c>
      <c r="D48" s="8">
        <v>388</v>
      </c>
      <c r="E48" s="8">
        <v>387</v>
      </c>
      <c r="F48" s="8">
        <v>385</v>
      </c>
      <c r="G48" s="8">
        <v>384</v>
      </c>
      <c r="H48" s="8">
        <v>382</v>
      </c>
      <c r="I48" s="8">
        <v>382</v>
      </c>
      <c r="J48" s="8">
        <v>382</v>
      </c>
      <c r="K48" s="8">
        <v>381</v>
      </c>
      <c r="L48" s="8">
        <v>381</v>
      </c>
      <c r="M48" s="8">
        <v>379</v>
      </c>
      <c r="N48" s="8"/>
      <c r="O48" s="8"/>
      <c r="P48" s="8"/>
      <c r="Q48" s="8"/>
      <c r="R48" s="8"/>
      <c r="S48" s="8"/>
      <c r="T48" s="8"/>
      <c r="U48" s="8"/>
      <c r="V48" s="8"/>
      <c r="W48" s="9"/>
      <c r="X48" s="18">
        <f>AVERAGE(D48:M48)</f>
        <v>383.1</v>
      </c>
    </row>
    <row r="49" spans="1:24" ht="19.5" customHeight="1">
      <c r="A49" s="34" t="s">
        <v>26</v>
      </c>
      <c r="B49" s="1" t="s">
        <v>52</v>
      </c>
      <c r="C49" s="10" t="s">
        <v>2</v>
      </c>
      <c r="D49" s="5">
        <v>376</v>
      </c>
      <c r="E49" s="6"/>
      <c r="F49" s="6"/>
      <c r="G49" s="6"/>
      <c r="H49" s="6">
        <v>377</v>
      </c>
      <c r="I49" s="6"/>
      <c r="J49" s="6">
        <v>382</v>
      </c>
      <c r="K49" s="6"/>
      <c r="L49" s="5" t="s">
        <v>151</v>
      </c>
      <c r="M49" s="5" t="s">
        <v>158</v>
      </c>
      <c r="N49" s="6">
        <v>379</v>
      </c>
      <c r="O49" s="6"/>
      <c r="P49" s="5">
        <v>375</v>
      </c>
      <c r="Q49" s="5"/>
      <c r="R49" s="6">
        <v>384</v>
      </c>
      <c r="S49" s="5" t="s">
        <v>217</v>
      </c>
      <c r="T49" s="5" t="s">
        <v>229</v>
      </c>
      <c r="U49" s="5"/>
      <c r="V49" s="5" t="s">
        <v>243</v>
      </c>
      <c r="W49" s="7"/>
      <c r="X49" s="17"/>
    </row>
    <row r="50" spans="1:24" ht="19.5" customHeight="1">
      <c r="A50" s="34"/>
      <c r="B50" s="20" t="s">
        <v>51</v>
      </c>
      <c r="C50" s="4" t="s">
        <v>3</v>
      </c>
      <c r="D50" s="8">
        <v>385</v>
      </c>
      <c r="E50" s="8">
        <v>384</v>
      </c>
      <c r="F50" s="8">
        <v>384</v>
      </c>
      <c r="G50" s="8">
        <v>382</v>
      </c>
      <c r="H50" s="8">
        <v>382</v>
      </c>
      <c r="I50" s="8">
        <v>380</v>
      </c>
      <c r="J50" s="8">
        <v>379</v>
      </c>
      <c r="K50" s="8">
        <v>379</v>
      </c>
      <c r="L50" s="8">
        <v>377</v>
      </c>
      <c r="M50" s="8">
        <v>376</v>
      </c>
      <c r="N50" s="8"/>
      <c r="O50" s="8"/>
      <c r="P50" s="8"/>
      <c r="Q50" s="8"/>
      <c r="R50" s="8"/>
      <c r="S50" s="8"/>
      <c r="T50" s="8"/>
      <c r="U50" s="8"/>
      <c r="V50" s="8"/>
      <c r="W50" s="9"/>
      <c r="X50" s="18">
        <f>AVERAGE(D50:M50)</f>
        <v>380.8</v>
      </c>
    </row>
    <row r="51" spans="1:24" ht="19.5" customHeight="1">
      <c r="A51" s="34" t="s">
        <v>271</v>
      </c>
      <c r="B51" s="1" t="s">
        <v>85</v>
      </c>
      <c r="C51" s="10" t="s">
        <v>2</v>
      </c>
      <c r="D51" s="5"/>
      <c r="E51" s="6"/>
      <c r="F51" s="6">
        <v>255</v>
      </c>
      <c r="G51" s="6"/>
      <c r="H51" s="5"/>
      <c r="I51" s="5">
        <v>266</v>
      </c>
      <c r="J51" s="6"/>
      <c r="K51" s="6"/>
      <c r="L51" s="6">
        <v>263</v>
      </c>
      <c r="M51" s="6"/>
      <c r="N51" s="6">
        <v>271</v>
      </c>
      <c r="O51" s="6">
        <v>285</v>
      </c>
      <c r="P51" s="5"/>
      <c r="Q51" s="5"/>
      <c r="R51" s="6">
        <v>274</v>
      </c>
      <c r="S51" s="5"/>
      <c r="T51" s="5"/>
      <c r="U51" s="5"/>
      <c r="V51" s="5" t="s">
        <v>244</v>
      </c>
      <c r="W51" s="31" t="s">
        <v>259</v>
      </c>
      <c r="X51" s="17"/>
    </row>
    <row r="52" spans="1:24" ht="19.5" customHeight="1">
      <c r="A52" s="34"/>
      <c r="B52" s="20" t="s">
        <v>86</v>
      </c>
      <c r="C52" s="4" t="s">
        <v>3</v>
      </c>
      <c r="D52" s="8">
        <v>297</v>
      </c>
      <c r="E52" s="8">
        <v>285</v>
      </c>
      <c r="F52" s="8">
        <v>283</v>
      </c>
      <c r="G52" s="8">
        <v>274</v>
      </c>
      <c r="H52" s="8">
        <v>271</v>
      </c>
      <c r="I52" s="8">
        <v>266</v>
      </c>
      <c r="J52" s="8">
        <v>266</v>
      </c>
      <c r="K52" s="8">
        <v>265</v>
      </c>
      <c r="L52" s="8">
        <v>263</v>
      </c>
      <c r="M52" s="8">
        <v>255</v>
      </c>
      <c r="N52" s="8"/>
      <c r="O52" s="8"/>
      <c r="P52" s="8"/>
      <c r="Q52" s="8"/>
      <c r="R52" s="8"/>
      <c r="S52" s="8"/>
      <c r="T52" s="8"/>
      <c r="U52" s="8"/>
      <c r="V52" s="8"/>
      <c r="W52" s="9"/>
      <c r="X52" s="18">
        <f>AVERAGE(D52:M52)</f>
        <v>272.5</v>
      </c>
    </row>
    <row r="53" spans="2:24" ht="19.5" customHeight="1">
      <c r="B53" s="1" t="s">
        <v>106</v>
      </c>
      <c r="C53" s="10" t="s">
        <v>2</v>
      </c>
      <c r="D53" s="5"/>
      <c r="E53" s="6"/>
      <c r="F53" s="6"/>
      <c r="G53" s="6">
        <v>310</v>
      </c>
      <c r="H53" s="5"/>
      <c r="I53" s="5"/>
      <c r="J53" s="6"/>
      <c r="K53" s="6"/>
      <c r="L53" s="6"/>
      <c r="M53" s="6"/>
      <c r="N53" s="6"/>
      <c r="O53" s="6">
        <v>322</v>
      </c>
      <c r="P53" s="5">
        <v>310</v>
      </c>
      <c r="Q53" s="5"/>
      <c r="R53" s="6"/>
      <c r="S53" s="5"/>
      <c r="T53" s="5"/>
      <c r="U53" s="5"/>
      <c r="V53" s="5"/>
      <c r="W53" s="7"/>
      <c r="X53" s="17"/>
    </row>
    <row r="54" spans="2:24" ht="19.5" customHeight="1">
      <c r="B54" s="20" t="s">
        <v>107</v>
      </c>
      <c r="C54" s="4" t="s">
        <v>3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9"/>
      <c r="X54" s="18"/>
    </row>
    <row r="55" ht="19.5" customHeight="1"/>
    <row r="56" spans="2:24" ht="19.5" customHeight="1">
      <c r="B56" s="19" t="s">
        <v>108</v>
      </c>
      <c r="C56" s="11"/>
      <c r="D56" s="12">
        <v>1</v>
      </c>
      <c r="E56" s="12">
        <v>2</v>
      </c>
      <c r="F56" s="12">
        <v>3</v>
      </c>
      <c r="G56" s="12">
        <v>4</v>
      </c>
      <c r="H56" s="12">
        <v>5</v>
      </c>
      <c r="I56" s="12">
        <v>6</v>
      </c>
      <c r="J56" s="12">
        <v>7</v>
      </c>
      <c r="K56" s="12">
        <v>8</v>
      </c>
      <c r="L56" s="12">
        <v>9</v>
      </c>
      <c r="M56" s="12">
        <v>10</v>
      </c>
      <c r="N56" s="12">
        <v>11</v>
      </c>
      <c r="O56" s="12">
        <v>12</v>
      </c>
      <c r="P56" s="12">
        <v>13</v>
      </c>
      <c r="Q56" s="12">
        <v>14</v>
      </c>
      <c r="R56" s="12">
        <v>15</v>
      </c>
      <c r="S56" s="12">
        <v>16</v>
      </c>
      <c r="T56" s="12">
        <v>17</v>
      </c>
      <c r="U56" s="12">
        <v>18</v>
      </c>
      <c r="V56" s="12">
        <v>19</v>
      </c>
      <c r="W56" s="12">
        <v>20</v>
      </c>
      <c r="X56" s="13"/>
    </row>
    <row r="57" spans="1:24" ht="19.5" customHeight="1">
      <c r="A57" s="34" t="s">
        <v>24</v>
      </c>
      <c r="B57" s="1" t="s">
        <v>120</v>
      </c>
      <c r="C57" s="10" t="s">
        <v>2</v>
      </c>
      <c r="D57" s="5"/>
      <c r="E57" s="5"/>
      <c r="F57" s="5"/>
      <c r="G57" s="6"/>
      <c r="H57" s="5">
        <v>339</v>
      </c>
      <c r="I57" s="5"/>
      <c r="J57" s="6">
        <v>348</v>
      </c>
      <c r="K57" s="6"/>
      <c r="L57" s="6"/>
      <c r="M57" s="6"/>
      <c r="N57" s="5" t="s">
        <v>166</v>
      </c>
      <c r="O57" s="5"/>
      <c r="P57" s="6"/>
      <c r="Q57" s="5"/>
      <c r="R57" s="6">
        <v>342</v>
      </c>
      <c r="S57" s="5">
        <v>339</v>
      </c>
      <c r="T57" s="5">
        <v>351</v>
      </c>
      <c r="U57" s="5"/>
      <c r="V57" s="5" t="s">
        <v>245</v>
      </c>
      <c r="W57" s="7">
        <v>348</v>
      </c>
      <c r="X57" s="16"/>
    </row>
    <row r="58" spans="2:24" ht="19.5" customHeight="1">
      <c r="B58" s="20" t="s">
        <v>119</v>
      </c>
      <c r="C58" s="4" t="s">
        <v>3</v>
      </c>
      <c r="D58" s="8">
        <v>352</v>
      </c>
      <c r="E58" s="8">
        <v>351</v>
      </c>
      <c r="F58" s="8">
        <v>348</v>
      </c>
      <c r="G58" s="8">
        <v>348</v>
      </c>
      <c r="H58" s="8">
        <v>342</v>
      </c>
      <c r="I58" s="8">
        <v>341</v>
      </c>
      <c r="J58" s="8">
        <v>339</v>
      </c>
      <c r="K58" s="8">
        <v>339</v>
      </c>
      <c r="L58" s="8">
        <v>338</v>
      </c>
      <c r="M58" s="8">
        <v>333</v>
      </c>
      <c r="N58" s="8"/>
      <c r="O58" s="8"/>
      <c r="P58" s="8"/>
      <c r="Q58" s="8"/>
      <c r="R58" s="8"/>
      <c r="S58" s="8"/>
      <c r="T58" s="8"/>
      <c r="U58" s="8"/>
      <c r="V58" s="8"/>
      <c r="W58" s="9"/>
      <c r="X58" s="18">
        <f>AVERAGE(D58:M58)</f>
        <v>343.1</v>
      </c>
    </row>
    <row r="59" spans="2:24" ht="19.5" customHeight="1">
      <c r="B59" s="1" t="s">
        <v>110</v>
      </c>
      <c r="C59" s="10" t="s">
        <v>2</v>
      </c>
      <c r="D59" s="5"/>
      <c r="E59" s="5"/>
      <c r="F59" s="5"/>
      <c r="G59" s="6">
        <v>255</v>
      </c>
      <c r="H59" s="5" t="s">
        <v>118</v>
      </c>
      <c r="I59" s="5"/>
      <c r="J59" s="5" t="s">
        <v>140</v>
      </c>
      <c r="K59" s="6">
        <v>270</v>
      </c>
      <c r="L59" s="6">
        <v>279</v>
      </c>
      <c r="M59" s="6"/>
      <c r="N59" s="6"/>
      <c r="O59" s="5"/>
      <c r="P59" s="6"/>
      <c r="Q59" s="5"/>
      <c r="R59" s="6"/>
      <c r="S59" s="5"/>
      <c r="T59" s="5"/>
      <c r="U59" s="5"/>
      <c r="V59" s="6"/>
      <c r="W59" s="7"/>
      <c r="X59" s="16"/>
    </row>
    <row r="60" spans="2:24" ht="19.5" customHeight="1">
      <c r="B60" s="20" t="s">
        <v>109</v>
      </c>
      <c r="C60" s="4" t="s">
        <v>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9"/>
      <c r="X60" s="18"/>
    </row>
    <row r="61" spans="2:24" ht="19.5" customHeight="1">
      <c r="B61" s="1" t="s">
        <v>122</v>
      </c>
      <c r="C61" s="10" t="s">
        <v>2</v>
      </c>
      <c r="D61" s="5"/>
      <c r="E61" s="5"/>
      <c r="F61" s="5"/>
      <c r="G61" s="6"/>
      <c r="H61" s="5">
        <v>306</v>
      </c>
      <c r="I61" s="5"/>
      <c r="J61" s="6"/>
      <c r="K61" s="6"/>
      <c r="L61" s="6"/>
      <c r="M61" s="6"/>
      <c r="N61" s="6"/>
      <c r="O61" s="5"/>
      <c r="P61" s="6"/>
      <c r="Q61" s="5"/>
      <c r="R61" s="6"/>
      <c r="S61" s="5"/>
      <c r="T61" s="5"/>
      <c r="U61" s="5"/>
      <c r="V61" s="6"/>
      <c r="W61" s="7"/>
      <c r="X61" s="16"/>
    </row>
    <row r="62" spans="2:24" ht="19.5" customHeight="1">
      <c r="B62" s="20" t="s">
        <v>121</v>
      </c>
      <c r="C62" s="4" t="s">
        <v>3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9"/>
      <c r="X62" s="18"/>
    </row>
    <row r="63" ht="19.5" customHeight="1"/>
    <row r="64" spans="2:24" ht="19.5" customHeight="1">
      <c r="B64" s="19" t="s">
        <v>7</v>
      </c>
      <c r="C64" s="11"/>
      <c r="D64" s="12">
        <v>1</v>
      </c>
      <c r="E64" s="12">
        <v>2</v>
      </c>
      <c r="F64" s="12">
        <v>3</v>
      </c>
      <c r="G64" s="12">
        <v>4</v>
      </c>
      <c r="H64" s="12">
        <v>5</v>
      </c>
      <c r="I64" s="12">
        <v>6</v>
      </c>
      <c r="J64" s="12">
        <v>7</v>
      </c>
      <c r="K64" s="12">
        <v>8</v>
      </c>
      <c r="L64" s="12">
        <v>9</v>
      </c>
      <c r="M64" s="12">
        <v>10</v>
      </c>
      <c r="N64" s="12">
        <v>11</v>
      </c>
      <c r="O64" s="12">
        <v>12</v>
      </c>
      <c r="P64" s="12">
        <v>13</v>
      </c>
      <c r="Q64" s="12">
        <v>14</v>
      </c>
      <c r="R64" s="12">
        <v>15</v>
      </c>
      <c r="S64" s="12">
        <v>16</v>
      </c>
      <c r="T64" s="12">
        <v>17</v>
      </c>
      <c r="U64" s="12">
        <v>18</v>
      </c>
      <c r="V64" s="12">
        <v>19</v>
      </c>
      <c r="W64" s="12">
        <v>20</v>
      </c>
      <c r="X64" s="13"/>
    </row>
    <row r="65" spans="1:24" ht="19.5" customHeight="1">
      <c r="A65" s="34" t="s">
        <v>24</v>
      </c>
      <c r="B65" s="1" t="s">
        <v>134</v>
      </c>
      <c r="C65" s="10" t="s">
        <v>2</v>
      </c>
      <c r="D65" s="5"/>
      <c r="E65" s="5"/>
      <c r="F65" s="5"/>
      <c r="G65" s="6"/>
      <c r="H65" s="5"/>
      <c r="I65" s="5">
        <v>362</v>
      </c>
      <c r="J65" s="6"/>
      <c r="K65" s="6"/>
      <c r="L65" s="6"/>
      <c r="M65" s="6"/>
      <c r="N65" s="6">
        <v>367</v>
      </c>
      <c r="O65" s="5"/>
      <c r="P65" s="6"/>
      <c r="Q65" s="5"/>
      <c r="R65" s="5" t="s">
        <v>214</v>
      </c>
      <c r="S65" s="5"/>
      <c r="T65" s="5"/>
      <c r="U65" s="5">
        <v>370</v>
      </c>
      <c r="V65" s="5" t="s">
        <v>246</v>
      </c>
      <c r="W65" s="31" t="s">
        <v>260</v>
      </c>
      <c r="X65" s="16"/>
    </row>
    <row r="66" spans="1:24" ht="19.5" customHeight="1">
      <c r="A66" s="34"/>
      <c r="B66" s="20" t="s">
        <v>133</v>
      </c>
      <c r="C66" s="4" t="s">
        <v>3</v>
      </c>
      <c r="D66" s="8">
        <v>370</v>
      </c>
      <c r="E66" s="8">
        <v>367</v>
      </c>
      <c r="F66" s="8">
        <v>367</v>
      </c>
      <c r="G66" s="8">
        <v>367</v>
      </c>
      <c r="H66" s="8">
        <v>362</v>
      </c>
      <c r="I66" s="8">
        <v>362</v>
      </c>
      <c r="J66" s="8">
        <v>357</v>
      </c>
      <c r="K66" s="8">
        <v>347</v>
      </c>
      <c r="L66" s="8">
        <v>346</v>
      </c>
      <c r="M66" s="8">
        <v>342</v>
      </c>
      <c r="N66" s="8"/>
      <c r="O66" s="8"/>
      <c r="P66" s="8"/>
      <c r="Q66" s="8"/>
      <c r="R66" s="8"/>
      <c r="S66" s="8"/>
      <c r="T66" s="8"/>
      <c r="U66" s="8"/>
      <c r="V66" s="8"/>
      <c r="W66" s="9"/>
      <c r="X66" s="18">
        <f>AVERAGE(D66:M66)</f>
        <v>358.7</v>
      </c>
    </row>
    <row r="67" spans="1:24" ht="19.5" customHeight="1">
      <c r="A67" s="34" t="s">
        <v>25</v>
      </c>
      <c r="B67" s="1" t="s">
        <v>76</v>
      </c>
      <c r="C67" s="10" t="s">
        <v>2</v>
      </c>
      <c r="D67" s="5"/>
      <c r="E67" s="5">
        <v>284</v>
      </c>
      <c r="F67" s="5">
        <v>323</v>
      </c>
      <c r="G67" s="5" t="s">
        <v>113</v>
      </c>
      <c r="H67" s="5" t="s">
        <v>123</v>
      </c>
      <c r="I67" s="5"/>
      <c r="J67" s="6">
        <v>322</v>
      </c>
      <c r="K67" s="6"/>
      <c r="L67" s="6"/>
      <c r="M67" s="6"/>
      <c r="N67" s="6"/>
      <c r="O67" s="5"/>
      <c r="P67" s="6"/>
      <c r="Q67" s="5" t="s">
        <v>204</v>
      </c>
      <c r="R67" s="6"/>
      <c r="S67" s="5"/>
      <c r="T67" s="5"/>
      <c r="U67" s="5"/>
      <c r="V67" s="6"/>
      <c r="W67" s="7">
        <v>328</v>
      </c>
      <c r="X67" s="16"/>
    </row>
    <row r="68" spans="2:24" ht="19.5" customHeight="1">
      <c r="B68" s="20" t="s">
        <v>77</v>
      </c>
      <c r="C68" s="4" t="s">
        <v>3</v>
      </c>
      <c r="D68" s="8">
        <v>339</v>
      </c>
      <c r="E68" s="8">
        <v>334</v>
      </c>
      <c r="F68" s="8">
        <v>328</v>
      </c>
      <c r="G68" s="8">
        <v>325</v>
      </c>
      <c r="H68" s="8">
        <v>323</v>
      </c>
      <c r="I68" s="8">
        <v>322</v>
      </c>
      <c r="J68" s="8">
        <v>321</v>
      </c>
      <c r="K68" s="8">
        <v>316</v>
      </c>
      <c r="L68" s="8">
        <v>311</v>
      </c>
      <c r="M68" s="8">
        <v>284</v>
      </c>
      <c r="N68" s="8"/>
      <c r="O68" s="8"/>
      <c r="P68" s="8"/>
      <c r="Q68" s="8"/>
      <c r="R68" s="8"/>
      <c r="S68" s="8"/>
      <c r="T68" s="8"/>
      <c r="U68" s="8"/>
      <c r="V68" s="8"/>
      <c r="W68" s="9"/>
      <c r="X68" s="18">
        <f>AVERAGE(D68:M68)</f>
        <v>320.3</v>
      </c>
    </row>
    <row r="69" spans="2:24" ht="19.5" customHeight="1">
      <c r="B69" s="1" t="s">
        <v>112</v>
      </c>
      <c r="C69" s="10" t="s">
        <v>2</v>
      </c>
      <c r="D69" s="5"/>
      <c r="E69" s="5"/>
      <c r="F69" s="5"/>
      <c r="G69" s="6">
        <v>382</v>
      </c>
      <c r="H69" s="5"/>
      <c r="I69" s="5"/>
      <c r="J69" s="6"/>
      <c r="K69" s="6"/>
      <c r="L69" s="6"/>
      <c r="M69" s="6"/>
      <c r="N69" s="6"/>
      <c r="O69" s="5"/>
      <c r="P69" s="6"/>
      <c r="Q69" s="5"/>
      <c r="R69" s="6"/>
      <c r="S69" s="5"/>
      <c r="T69" s="5"/>
      <c r="U69" s="5"/>
      <c r="V69" s="6"/>
      <c r="W69" s="7"/>
      <c r="X69" s="16"/>
    </row>
    <row r="70" spans="2:24" ht="19.5" customHeight="1">
      <c r="B70" s="20" t="s">
        <v>111</v>
      </c>
      <c r="C70" s="4" t="s">
        <v>3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9"/>
      <c r="X70" s="18"/>
    </row>
    <row r="71" ht="19.5" customHeight="1"/>
    <row r="72" spans="2:24" ht="19.5" customHeight="1">
      <c r="B72" s="19" t="s">
        <v>8</v>
      </c>
      <c r="C72" s="11"/>
      <c r="D72" s="12">
        <v>1</v>
      </c>
      <c r="E72" s="12">
        <v>2</v>
      </c>
      <c r="F72" s="12">
        <v>3</v>
      </c>
      <c r="G72" s="12">
        <v>4</v>
      </c>
      <c r="H72" s="12">
        <v>5</v>
      </c>
      <c r="I72" s="12">
        <v>6</v>
      </c>
      <c r="J72" s="12">
        <v>7</v>
      </c>
      <c r="K72" s="12">
        <v>8</v>
      </c>
      <c r="L72" s="12">
        <v>9</v>
      </c>
      <c r="M72" s="12">
        <v>10</v>
      </c>
      <c r="N72" s="12">
        <v>11</v>
      </c>
      <c r="O72" s="12">
        <v>12</v>
      </c>
      <c r="P72" s="12">
        <v>13</v>
      </c>
      <c r="Q72" s="12">
        <v>14</v>
      </c>
      <c r="R72" s="12">
        <v>15</v>
      </c>
      <c r="S72" s="12">
        <v>16</v>
      </c>
      <c r="T72" s="12">
        <v>17</v>
      </c>
      <c r="U72" s="12">
        <v>18</v>
      </c>
      <c r="V72" s="12">
        <v>19</v>
      </c>
      <c r="W72" s="12">
        <v>20</v>
      </c>
      <c r="X72" s="13"/>
    </row>
    <row r="73" spans="1:24" ht="19.5" customHeight="1">
      <c r="A73" s="34" t="s">
        <v>24</v>
      </c>
      <c r="B73" s="1" t="s">
        <v>78</v>
      </c>
      <c r="C73" s="10" t="s">
        <v>2</v>
      </c>
      <c r="D73" s="5"/>
      <c r="E73" s="5">
        <v>327</v>
      </c>
      <c r="F73" s="5"/>
      <c r="G73" s="6">
        <v>323</v>
      </c>
      <c r="H73" s="5">
        <v>331</v>
      </c>
      <c r="I73" s="5"/>
      <c r="J73" s="5" t="s">
        <v>141</v>
      </c>
      <c r="K73" s="6">
        <v>326</v>
      </c>
      <c r="L73" s="6">
        <v>323</v>
      </c>
      <c r="M73" s="6"/>
      <c r="N73" s="6">
        <v>302</v>
      </c>
      <c r="O73" s="5">
        <v>330</v>
      </c>
      <c r="P73" s="6"/>
      <c r="Q73" s="5">
        <v>337</v>
      </c>
      <c r="R73" s="6">
        <v>314</v>
      </c>
      <c r="S73" s="5">
        <v>336</v>
      </c>
      <c r="T73" s="5">
        <v>328</v>
      </c>
      <c r="U73" s="5">
        <v>348</v>
      </c>
      <c r="V73" s="6"/>
      <c r="W73" s="7">
        <v>338</v>
      </c>
      <c r="X73" s="16"/>
    </row>
    <row r="74" spans="1:24" ht="19.5" customHeight="1">
      <c r="A74" s="34"/>
      <c r="B74" s="20" t="s">
        <v>79</v>
      </c>
      <c r="C74" s="4" t="s">
        <v>3</v>
      </c>
      <c r="D74" s="8">
        <v>348</v>
      </c>
      <c r="E74" s="8">
        <v>338</v>
      </c>
      <c r="F74" s="8">
        <v>337</v>
      </c>
      <c r="G74" s="8">
        <v>336</v>
      </c>
      <c r="H74" s="8">
        <v>333</v>
      </c>
      <c r="I74" s="8">
        <v>331</v>
      </c>
      <c r="J74" s="8">
        <v>330</v>
      </c>
      <c r="K74" s="8">
        <v>328</v>
      </c>
      <c r="L74" s="8">
        <v>327</v>
      </c>
      <c r="M74" s="8">
        <v>326</v>
      </c>
      <c r="N74" s="8"/>
      <c r="O74" s="8"/>
      <c r="P74" s="8"/>
      <c r="Q74" s="8"/>
      <c r="R74" s="8"/>
      <c r="S74" s="8"/>
      <c r="T74" s="8"/>
      <c r="U74" s="8"/>
      <c r="V74" s="8"/>
      <c r="W74" s="9"/>
      <c r="X74" s="18">
        <f>AVERAGE(D74:M74)</f>
        <v>333.4</v>
      </c>
    </row>
    <row r="75" spans="1:24" ht="19.5" customHeight="1">
      <c r="A75" s="34" t="s">
        <v>25</v>
      </c>
      <c r="B75" s="1" t="s">
        <v>87</v>
      </c>
      <c r="C75" s="10" t="s">
        <v>2</v>
      </c>
      <c r="D75" s="5"/>
      <c r="E75" s="5"/>
      <c r="F75" s="5">
        <v>219</v>
      </c>
      <c r="G75" s="6">
        <v>256</v>
      </c>
      <c r="H75" s="5">
        <v>264</v>
      </c>
      <c r="I75" s="5">
        <v>248</v>
      </c>
      <c r="J75" s="6">
        <v>294</v>
      </c>
      <c r="K75" s="6"/>
      <c r="L75" s="5" t="s">
        <v>152</v>
      </c>
      <c r="M75" s="6">
        <v>267</v>
      </c>
      <c r="N75" s="6"/>
      <c r="O75" s="5">
        <v>259</v>
      </c>
      <c r="P75" s="6"/>
      <c r="Q75" s="5">
        <v>281</v>
      </c>
      <c r="R75" s="6"/>
      <c r="S75" s="5">
        <v>312</v>
      </c>
      <c r="T75" s="5">
        <v>272</v>
      </c>
      <c r="U75" s="5"/>
      <c r="V75" s="6"/>
      <c r="W75" s="7"/>
      <c r="X75" s="16"/>
    </row>
    <row r="76" spans="1:24" ht="19.5" customHeight="1">
      <c r="A76" s="34"/>
      <c r="B76" s="20" t="s">
        <v>88</v>
      </c>
      <c r="C76" s="4" t="s">
        <v>3</v>
      </c>
      <c r="D76" s="8">
        <v>312</v>
      </c>
      <c r="E76" s="8">
        <v>294</v>
      </c>
      <c r="F76" s="8">
        <v>290</v>
      </c>
      <c r="G76" s="8">
        <v>281</v>
      </c>
      <c r="H76" s="8">
        <v>276</v>
      </c>
      <c r="I76" s="8">
        <v>272</v>
      </c>
      <c r="J76" s="8">
        <v>267</v>
      </c>
      <c r="K76" s="8">
        <v>264</v>
      </c>
      <c r="L76" s="8">
        <v>259</v>
      </c>
      <c r="M76" s="8">
        <v>256</v>
      </c>
      <c r="N76" s="8"/>
      <c r="O76" s="8"/>
      <c r="P76" s="8"/>
      <c r="Q76" s="8"/>
      <c r="R76" s="8"/>
      <c r="S76" s="8"/>
      <c r="T76" s="8"/>
      <c r="U76" s="8"/>
      <c r="V76" s="8"/>
      <c r="W76" s="9"/>
      <c r="X76" s="18">
        <f>AVERAGE(D76:M76)</f>
        <v>277.1</v>
      </c>
    </row>
    <row r="77" spans="1:24" ht="19.5" customHeight="1">
      <c r="A77" s="34" t="s">
        <v>26</v>
      </c>
      <c r="B77" s="1" t="s">
        <v>153</v>
      </c>
      <c r="C77" s="10" t="s">
        <v>2</v>
      </c>
      <c r="D77" s="5"/>
      <c r="E77" s="6"/>
      <c r="F77" s="6"/>
      <c r="G77" s="6"/>
      <c r="H77" s="6"/>
      <c r="I77" s="6"/>
      <c r="J77" s="6"/>
      <c r="K77" s="6"/>
      <c r="L77" s="6">
        <v>154</v>
      </c>
      <c r="M77" s="6"/>
      <c r="N77" s="5" t="s">
        <v>167</v>
      </c>
      <c r="O77" s="5" t="s">
        <v>181</v>
      </c>
      <c r="P77" s="5" t="s">
        <v>195</v>
      </c>
      <c r="Q77" s="6">
        <v>239</v>
      </c>
      <c r="R77" s="6"/>
      <c r="S77" s="5" t="s">
        <v>218</v>
      </c>
      <c r="T77" s="6"/>
      <c r="U77" s="6">
        <v>248</v>
      </c>
      <c r="V77" s="6">
        <v>232</v>
      </c>
      <c r="W77" s="31" t="s">
        <v>261</v>
      </c>
      <c r="X77" s="16"/>
    </row>
    <row r="78" spans="1:24" ht="19.5" customHeight="1">
      <c r="A78" s="34"/>
      <c r="B78" s="20" t="s">
        <v>154</v>
      </c>
      <c r="C78" s="4" t="s">
        <v>3</v>
      </c>
      <c r="D78" s="8">
        <v>282</v>
      </c>
      <c r="E78" s="8">
        <v>276</v>
      </c>
      <c r="F78" s="8">
        <v>258</v>
      </c>
      <c r="G78" s="8">
        <v>248</v>
      </c>
      <c r="H78" s="8">
        <v>245</v>
      </c>
      <c r="I78" s="8">
        <v>239</v>
      </c>
      <c r="J78" s="8">
        <v>232</v>
      </c>
      <c r="K78" s="8">
        <v>226</v>
      </c>
      <c r="L78" s="8">
        <v>222</v>
      </c>
      <c r="M78" s="8">
        <v>221</v>
      </c>
      <c r="N78" s="8"/>
      <c r="O78" s="8"/>
      <c r="P78" s="8"/>
      <c r="Q78" s="8"/>
      <c r="R78" s="8"/>
      <c r="S78" s="8"/>
      <c r="T78" s="8"/>
      <c r="U78" s="8"/>
      <c r="V78" s="8"/>
      <c r="W78" s="9"/>
      <c r="X78" s="18">
        <f>AVERAGE(D78:M78)</f>
        <v>244.9</v>
      </c>
    </row>
    <row r="79" spans="1:24" ht="19.5" customHeight="1">
      <c r="A79" s="34" t="s">
        <v>271</v>
      </c>
      <c r="B79" s="1" t="s">
        <v>156</v>
      </c>
      <c r="C79" s="10" t="s">
        <v>2</v>
      </c>
      <c r="D79" s="5"/>
      <c r="E79" s="6"/>
      <c r="F79" s="6"/>
      <c r="G79" s="6"/>
      <c r="H79" s="6"/>
      <c r="I79" s="6"/>
      <c r="J79" s="6"/>
      <c r="K79" s="6"/>
      <c r="L79" s="6">
        <v>177</v>
      </c>
      <c r="M79" s="5" t="s">
        <v>159</v>
      </c>
      <c r="N79" s="5" t="s">
        <v>168</v>
      </c>
      <c r="O79" s="5" t="s">
        <v>182</v>
      </c>
      <c r="P79" s="5" t="s">
        <v>196</v>
      </c>
      <c r="Q79" s="6">
        <v>224</v>
      </c>
      <c r="R79" s="6"/>
      <c r="S79" s="6">
        <v>214</v>
      </c>
      <c r="T79" s="6">
        <v>173</v>
      </c>
      <c r="U79" s="5" t="s">
        <v>236</v>
      </c>
      <c r="V79" s="6">
        <v>188</v>
      </c>
      <c r="W79" s="31" t="s">
        <v>262</v>
      </c>
      <c r="X79" s="16"/>
    </row>
    <row r="80" spans="1:24" ht="19.5" customHeight="1">
      <c r="A80" s="34"/>
      <c r="B80" s="20" t="s">
        <v>155</v>
      </c>
      <c r="C80" s="4" t="s">
        <v>3</v>
      </c>
      <c r="D80" s="8">
        <v>254</v>
      </c>
      <c r="E80" s="8">
        <v>243</v>
      </c>
      <c r="F80" s="8">
        <v>232</v>
      </c>
      <c r="G80" s="8">
        <v>224</v>
      </c>
      <c r="H80" s="8">
        <v>222</v>
      </c>
      <c r="I80" s="8">
        <v>214</v>
      </c>
      <c r="J80" s="8">
        <v>213</v>
      </c>
      <c r="K80" s="8">
        <v>195</v>
      </c>
      <c r="L80" s="8">
        <v>191</v>
      </c>
      <c r="M80" s="8">
        <v>189</v>
      </c>
      <c r="N80" s="8"/>
      <c r="O80" s="8"/>
      <c r="P80" s="8"/>
      <c r="Q80" s="8"/>
      <c r="R80" s="8"/>
      <c r="S80" s="8"/>
      <c r="T80" s="8"/>
      <c r="U80" s="8"/>
      <c r="V80" s="8"/>
      <c r="W80" s="9"/>
      <c r="X80" s="18">
        <f>AVERAGE(D80:M80)</f>
        <v>217.7</v>
      </c>
    </row>
    <row r="81" spans="1:24" ht="19.5" customHeight="1">
      <c r="A81" s="34" t="s">
        <v>272</v>
      </c>
      <c r="B81" s="1" t="s">
        <v>185</v>
      </c>
      <c r="C81" s="10" t="s">
        <v>2</v>
      </c>
      <c r="D81" s="5"/>
      <c r="E81" s="6"/>
      <c r="F81" s="6"/>
      <c r="G81" s="6"/>
      <c r="H81" s="6"/>
      <c r="I81" s="6"/>
      <c r="J81" s="6"/>
      <c r="K81" s="6"/>
      <c r="L81" s="6"/>
      <c r="M81" s="5"/>
      <c r="N81" s="6"/>
      <c r="O81" s="5" t="s">
        <v>186</v>
      </c>
      <c r="P81" s="5" t="s">
        <v>197</v>
      </c>
      <c r="Q81" s="6">
        <v>189</v>
      </c>
      <c r="R81" s="6"/>
      <c r="S81" s="6"/>
      <c r="T81" s="6"/>
      <c r="U81" s="6"/>
      <c r="V81" s="6"/>
      <c r="W81" s="31" t="s">
        <v>270</v>
      </c>
      <c r="X81" s="16"/>
    </row>
    <row r="82" spans="2:24" ht="19.5" customHeight="1">
      <c r="B82" s="20" t="s">
        <v>184</v>
      </c>
      <c r="C82" s="4" t="s">
        <v>3</v>
      </c>
      <c r="D82" s="8">
        <v>270</v>
      </c>
      <c r="E82" s="8">
        <v>248</v>
      </c>
      <c r="F82" s="8">
        <v>247</v>
      </c>
      <c r="G82" s="8">
        <v>222</v>
      </c>
      <c r="H82" s="8">
        <v>212</v>
      </c>
      <c r="I82" s="8">
        <v>194</v>
      </c>
      <c r="J82" s="8">
        <v>193</v>
      </c>
      <c r="K82" s="8">
        <v>189</v>
      </c>
      <c r="L82" s="8">
        <v>185</v>
      </c>
      <c r="M82" s="8">
        <v>174</v>
      </c>
      <c r="N82" s="8"/>
      <c r="O82" s="8"/>
      <c r="P82" s="8"/>
      <c r="Q82" s="8"/>
      <c r="R82" s="8"/>
      <c r="S82" s="8"/>
      <c r="T82" s="8"/>
      <c r="U82" s="8"/>
      <c r="V82" s="8"/>
      <c r="W82" s="9"/>
      <c r="X82" s="18">
        <f>AVERAGE(D82:M82)</f>
        <v>213.4</v>
      </c>
    </row>
    <row r="83" spans="1:24" ht="19.5" customHeight="1">
      <c r="A83" s="34" t="s">
        <v>273</v>
      </c>
      <c r="B83" s="1" t="s">
        <v>161</v>
      </c>
      <c r="C83" s="10" t="s">
        <v>2</v>
      </c>
      <c r="D83" s="5"/>
      <c r="E83" s="6"/>
      <c r="F83" s="6"/>
      <c r="G83" s="6"/>
      <c r="H83" s="6"/>
      <c r="I83" s="6"/>
      <c r="J83" s="6"/>
      <c r="K83" s="6"/>
      <c r="L83" s="6"/>
      <c r="M83" s="5" t="s">
        <v>162</v>
      </c>
      <c r="N83" s="6">
        <v>162</v>
      </c>
      <c r="O83" s="5" t="s">
        <v>183</v>
      </c>
      <c r="P83" s="6">
        <v>173</v>
      </c>
      <c r="Q83" s="6"/>
      <c r="R83" s="6"/>
      <c r="S83" s="6"/>
      <c r="T83" s="6">
        <v>211</v>
      </c>
      <c r="U83" s="6">
        <v>206</v>
      </c>
      <c r="V83" s="6"/>
      <c r="W83" s="31" t="s">
        <v>263</v>
      </c>
      <c r="X83" s="16"/>
    </row>
    <row r="84" spans="2:24" ht="19.5" customHeight="1">
      <c r="B84" s="20" t="s">
        <v>160</v>
      </c>
      <c r="C84" s="4" t="s">
        <v>3</v>
      </c>
      <c r="D84" s="8">
        <v>211</v>
      </c>
      <c r="E84" s="8">
        <v>206</v>
      </c>
      <c r="F84" s="8">
        <v>201</v>
      </c>
      <c r="G84" s="8">
        <v>197</v>
      </c>
      <c r="H84" s="8">
        <v>175</v>
      </c>
      <c r="I84" s="8">
        <v>175</v>
      </c>
      <c r="J84" s="8">
        <v>173</v>
      </c>
      <c r="K84" s="8">
        <v>169</v>
      </c>
      <c r="L84" s="8">
        <v>162</v>
      </c>
      <c r="M84" s="8">
        <v>135</v>
      </c>
      <c r="N84" s="8"/>
      <c r="O84" s="8"/>
      <c r="P84" s="8"/>
      <c r="Q84" s="8"/>
      <c r="R84" s="8"/>
      <c r="S84" s="8"/>
      <c r="T84" s="8"/>
      <c r="U84" s="8"/>
      <c r="V84" s="8"/>
      <c r="W84" s="9"/>
      <c r="X84" s="18">
        <f>AVERAGE(D84:M84)</f>
        <v>180.4</v>
      </c>
    </row>
    <row r="85" spans="2:24" ht="19.5" customHeight="1">
      <c r="B85" s="1" t="s">
        <v>179</v>
      </c>
      <c r="C85" s="10" t="s">
        <v>2</v>
      </c>
      <c r="D85" s="5"/>
      <c r="E85" s="6"/>
      <c r="F85" s="6"/>
      <c r="G85" s="6"/>
      <c r="H85" s="6"/>
      <c r="I85" s="6"/>
      <c r="J85" s="6"/>
      <c r="K85" s="6"/>
      <c r="L85" s="6"/>
      <c r="M85" s="5"/>
      <c r="N85" s="6"/>
      <c r="O85" s="5" t="s">
        <v>180</v>
      </c>
      <c r="P85" s="5" t="s">
        <v>194</v>
      </c>
      <c r="Q85" s="6"/>
      <c r="R85" s="6"/>
      <c r="S85" s="6">
        <v>144</v>
      </c>
      <c r="T85" s="6"/>
      <c r="U85" s="6"/>
      <c r="V85" s="6"/>
      <c r="W85" s="7"/>
      <c r="X85" s="16"/>
    </row>
    <row r="86" spans="2:24" ht="19.5" customHeight="1">
      <c r="B86" s="20" t="s">
        <v>178</v>
      </c>
      <c r="C86" s="4" t="s">
        <v>3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9"/>
      <c r="X86" s="18"/>
    </row>
    <row r="87" ht="19.5" customHeight="1"/>
    <row r="88" spans="2:24" ht="19.5" customHeight="1">
      <c r="B88" s="19" t="s">
        <v>9</v>
      </c>
      <c r="C88" s="11"/>
      <c r="D88" s="12">
        <v>1</v>
      </c>
      <c r="E88" s="12">
        <v>2</v>
      </c>
      <c r="F88" s="12">
        <v>3</v>
      </c>
      <c r="G88" s="12">
        <v>4</v>
      </c>
      <c r="H88" s="12">
        <v>5</v>
      </c>
      <c r="I88" s="12">
        <v>6</v>
      </c>
      <c r="J88" s="12">
        <v>7</v>
      </c>
      <c r="K88" s="12">
        <v>8</v>
      </c>
      <c r="L88" s="12">
        <v>9</v>
      </c>
      <c r="M88" s="12">
        <v>10</v>
      </c>
      <c r="N88" s="12">
        <v>11</v>
      </c>
      <c r="O88" s="12">
        <v>12</v>
      </c>
      <c r="P88" s="12">
        <v>13</v>
      </c>
      <c r="Q88" s="12">
        <v>14</v>
      </c>
      <c r="R88" s="12">
        <v>15</v>
      </c>
      <c r="S88" s="12">
        <v>16</v>
      </c>
      <c r="T88" s="12">
        <v>17</v>
      </c>
      <c r="U88" s="12">
        <v>18</v>
      </c>
      <c r="V88" s="12">
        <v>19</v>
      </c>
      <c r="W88" s="12">
        <v>20</v>
      </c>
      <c r="X88" s="13"/>
    </row>
    <row r="89" spans="1:24" ht="19.5" customHeight="1">
      <c r="A89" s="34" t="s">
        <v>24</v>
      </c>
      <c r="B89" s="1" t="s">
        <v>41</v>
      </c>
      <c r="C89" s="10" t="s">
        <v>2</v>
      </c>
      <c r="D89" s="5">
        <v>340</v>
      </c>
      <c r="E89" s="6">
        <v>350</v>
      </c>
      <c r="F89" s="6"/>
      <c r="G89" s="6"/>
      <c r="H89" s="6">
        <v>328</v>
      </c>
      <c r="I89" s="6"/>
      <c r="J89" s="6"/>
      <c r="K89" s="6"/>
      <c r="L89" s="6"/>
      <c r="M89" s="6">
        <v>333</v>
      </c>
      <c r="N89" s="6"/>
      <c r="O89" s="6">
        <v>353</v>
      </c>
      <c r="P89" s="5" t="s">
        <v>198</v>
      </c>
      <c r="Q89" s="5" t="s">
        <v>205</v>
      </c>
      <c r="R89" s="6">
        <v>329</v>
      </c>
      <c r="S89" s="5">
        <v>318</v>
      </c>
      <c r="T89" s="5">
        <v>346</v>
      </c>
      <c r="U89" s="5">
        <v>354</v>
      </c>
      <c r="V89" s="5"/>
      <c r="W89" s="31" t="s">
        <v>264</v>
      </c>
      <c r="X89" s="17"/>
    </row>
    <row r="90" spans="1:24" ht="19.5" customHeight="1">
      <c r="A90" s="34"/>
      <c r="B90" s="20" t="s">
        <v>40</v>
      </c>
      <c r="C90" s="4" t="s">
        <v>3</v>
      </c>
      <c r="D90" s="8">
        <v>354</v>
      </c>
      <c r="E90" s="8">
        <v>353</v>
      </c>
      <c r="F90" s="8">
        <v>353</v>
      </c>
      <c r="G90" s="8">
        <v>350</v>
      </c>
      <c r="H90" s="8">
        <v>349</v>
      </c>
      <c r="I90" s="8">
        <v>349</v>
      </c>
      <c r="J90" s="8">
        <v>346</v>
      </c>
      <c r="K90" s="8">
        <v>345</v>
      </c>
      <c r="L90" s="8">
        <v>340</v>
      </c>
      <c r="M90" s="8">
        <v>337</v>
      </c>
      <c r="N90" s="8"/>
      <c r="O90" s="8"/>
      <c r="P90" s="8"/>
      <c r="Q90" s="8"/>
      <c r="R90" s="8"/>
      <c r="S90" s="8"/>
      <c r="T90" s="8"/>
      <c r="U90" s="8"/>
      <c r="V90" s="8"/>
      <c r="W90" s="9"/>
      <c r="X90" s="18">
        <f>AVERAGE(D90:M90)</f>
        <v>347.6</v>
      </c>
    </row>
    <row r="91" spans="1:24" ht="19.5" customHeight="1">
      <c r="A91" s="34" t="s">
        <v>25</v>
      </c>
      <c r="B91" s="1" t="s">
        <v>15</v>
      </c>
      <c r="C91" s="10" t="s">
        <v>2</v>
      </c>
      <c r="D91" s="5">
        <v>347</v>
      </c>
      <c r="E91" s="6">
        <v>346</v>
      </c>
      <c r="F91" s="6"/>
      <c r="G91" s="5" t="s">
        <v>114</v>
      </c>
      <c r="H91" s="6">
        <v>344</v>
      </c>
      <c r="I91" s="6"/>
      <c r="J91" s="6">
        <v>354</v>
      </c>
      <c r="K91" s="6">
        <v>328</v>
      </c>
      <c r="L91" s="6"/>
      <c r="M91" s="6"/>
      <c r="N91" s="6"/>
      <c r="O91" s="5"/>
      <c r="P91" s="5"/>
      <c r="Q91" s="6"/>
      <c r="R91" s="6">
        <v>341</v>
      </c>
      <c r="S91" s="5"/>
      <c r="T91" s="6">
        <v>338</v>
      </c>
      <c r="U91" s="6"/>
      <c r="V91" s="5" t="s">
        <v>248</v>
      </c>
      <c r="W91" s="31" t="s">
        <v>265</v>
      </c>
      <c r="X91" s="16"/>
    </row>
    <row r="92" spans="1:24" ht="19.5" customHeight="1">
      <c r="A92" s="34"/>
      <c r="B92" s="20" t="s">
        <v>50</v>
      </c>
      <c r="C92" s="4" t="s">
        <v>3</v>
      </c>
      <c r="D92" s="8">
        <v>362</v>
      </c>
      <c r="E92" s="8">
        <v>354</v>
      </c>
      <c r="F92" s="8">
        <v>347</v>
      </c>
      <c r="G92" s="8">
        <v>347</v>
      </c>
      <c r="H92" s="8">
        <v>346</v>
      </c>
      <c r="I92" s="8">
        <v>344</v>
      </c>
      <c r="J92" s="8">
        <v>344</v>
      </c>
      <c r="K92" s="8">
        <v>342</v>
      </c>
      <c r="L92" s="8">
        <v>341</v>
      </c>
      <c r="M92" s="8">
        <v>341</v>
      </c>
      <c r="N92" s="8"/>
      <c r="O92" s="8"/>
      <c r="P92" s="8"/>
      <c r="Q92" s="8"/>
      <c r="R92" s="8"/>
      <c r="S92" s="8"/>
      <c r="T92" s="8"/>
      <c r="U92" s="8"/>
      <c r="V92" s="8"/>
      <c r="W92" s="9"/>
      <c r="X92" s="18">
        <f>AVERAGE(D92:M92)</f>
        <v>346.8</v>
      </c>
    </row>
    <row r="93" spans="1:24" ht="19.5" customHeight="1">
      <c r="A93" s="34" t="s">
        <v>26</v>
      </c>
      <c r="B93" s="1" t="s">
        <v>22</v>
      </c>
      <c r="C93" s="10" t="s">
        <v>2</v>
      </c>
      <c r="D93" s="5">
        <v>335</v>
      </c>
      <c r="E93" s="5"/>
      <c r="F93" s="5" t="s">
        <v>89</v>
      </c>
      <c r="G93" s="6"/>
      <c r="H93" s="6">
        <v>351</v>
      </c>
      <c r="I93" s="6"/>
      <c r="J93" s="6">
        <v>329</v>
      </c>
      <c r="K93" s="6">
        <v>321</v>
      </c>
      <c r="L93" s="6">
        <v>327</v>
      </c>
      <c r="M93" s="6">
        <v>347</v>
      </c>
      <c r="N93" s="6"/>
      <c r="O93" s="6">
        <v>342</v>
      </c>
      <c r="P93" s="5">
        <v>328</v>
      </c>
      <c r="Q93" s="6">
        <v>337</v>
      </c>
      <c r="R93" s="6">
        <v>340</v>
      </c>
      <c r="S93" s="5">
        <v>338</v>
      </c>
      <c r="T93" s="5">
        <v>331</v>
      </c>
      <c r="U93" s="6"/>
      <c r="V93" s="5" t="s">
        <v>247</v>
      </c>
      <c r="W93" s="31">
        <v>350</v>
      </c>
      <c r="X93" s="16"/>
    </row>
    <row r="94" spans="1:24" ht="19.5" customHeight="1">
      <c r="A94" s="34"/>
      <c r="B94" s="20" t="s">
        <v>31</v>
      </c>
      <c r="C94" s="4" t="s">
        <v>3</v>
      </c>
      <c r="D94" s="8">
        <v>359</v>
      </c>
      <c r="E94" s="8">
        <v>354</v>
      </c>
      <c r="F94" s="8">
        <v>351</v>
      </c>
      <c r="G94" s="8">
        <v>350</v>
      </c>
      <c r="H94" s="8">
        <v>347</v>
      </c>
      <c r="I94" s="8">
        <v>342</v>
      </c>
      <c r="J94" s="8">
        <v>340</v>
      </c>
      <c r="K94" s="8">
        <v>338</v>
      </c>
      <c r="L94" s="8">
        <v>337</v>
      </c>
      <c r="M94" s="8">
        <v>337</v>
      </c>
      <c r="N94" s="8"/>
      <c r="O94" s="8"/>
      <c r="P94" s="8"/>
      <c r="Q94" s="8"/>
      <c r="R94" s="8"/>
      <c r="S94" s="8"/>
      <c r="T94" s="8"/>
      <c r="U94" s="8"/>
      <c r="V94" s="8"/>
      <c r="W94" s="9"/>
      <c r="X94" s="18">
        <f>AVERAGE(D94:M94)</f>
        <v>345.5</v>
      </c>
    </row>
    <row r="95" spans="1:24" ht="19.5" customHeight="1">
      <c r="A95" s="34" t="s">
        <v>271</v>
      </c>
      <c r="B95" s="1" t="s">
        <v>80</v>
      </c>
      <c r="C95" s="10" t="s">
        <v>2</v>
      </c>
      <c r="D95" s="5"/>
      <c r="E95" s="5" t="s">
        <v>82</v>
      </c>
      <c r="F95" s="5" t="s">
        <v>96</v>
      </c>
      <c r="G95" s="6"/>
      <c r="H95" s="5" t="s">
        <v>126</v>
      </c>
      <c r="I95" s="6"/>
      <c r="J95" s="6"/>
      <c r="K95" s="6"/>
      <c r="L95" s="6"/>
      <c r="M95" s="6"/>
      <c r="N95" s="6"/>
      <c r="O95" s="6"/>
      <c r="P95" s="5" t="s">
        <v>199</v>
      </c>
      <c r="Q95" s="5" t="s">
        <v>208</v>
      </c>
      <c r="R95" s="6"/>
      <c r="S95" s="5" t="s">
        <v>219</v>
      </c>
      <c r="T95" s="5" t="s">
        <v>231</v>
      </c>
      <c r="U95" s="6"/>
      <c r="V95" s="6"/>
      <c r="W95" s="31" t="s">
        <v>267</v>
      </c>
      <c r="X95" s="16"/>
    </row>
    <row r="96" spans="1:24" ht="19.5" customHeight="1">
      <c r="A96" s="34"/>
      <c r="B96" s="20" t="s">
        <v>81</v>
      </c>
      <c r="C96" s="4" t="s">
        <v>3</v>
      </c>
      <c r="D96" s="8">
        <v>339</v>
      </c>
      <c r="E96" s="8">
        <v>338</v>
      </c>
      <c r="F96" s="8">
        <v>334</v>
      </c>
      <c r="G96" s="8">
        <v>333</v>
      </c>
      <c r="H96" s="8">
        <v>330</v>
      </c>
      <c r="I96" s="8">
        <v>329</v>
      </c>
      <c r="J96" s="8">
        <v>328</v>
      </c>
      <c r="K96" s="8">
        <v>327</v>
      </c>
      <c r="L96" s="8">
        <v>326</v>
      </c>
      <c r="M96" s="8">
        <v>321</v>
      </c>
      <c r="N96" s="8"/>
      <c r="O96" s="8"/>
      <c r="P96" s="8"/>
      <c r="Q96" s="8"/>
      <c r="R96" s="8"/>
      <c r="S96" s="8"/>
      <c r="T96" s="8"/>
      <c r="U96" s="8"/>
      <c r="V96" s="8"/>
      <c r="W96" s="9"/>
      <c r="X96" s="18">
        <f>AVERAGE(D96:M96)</f>
        <v>330.5</v>
      </c>
    </row>
    <row r="97" spans="1:24" ht="19.5" customHeight="1">
      <c r="A97" s="34" t="s">
        <v>272</v>
      </c>
      <c r="B97" s="1" t="s">
        <v>17</v>
      </c>
      <c r="C97" s="10" t="s">
        <v>2</v>
      </c>
      <c r="D97" s="5">
        <v>328</v>
      </c>
      <c r="E97" s="6">
        <v>319</v>
      </c>
      <c r="F97" s="5">
        <v>309</v>
      </c>
      <c r="G97" s="6">
        <v>318</v>
      </c>
      <c r="H97" s="6"/>
      <c r="I97" s="6"/>
      <c r="J97" s="6">
        <v>317</v>
      </c>
      <c r="K97" s="6">
        <v>318</v>
      </c>
      <c r="L97" s="6">
        <v>308</v>
      </c>
      <c r="M97" s="6">
        <v>320</v>
      </c>
      <c r="N97" s="5">
        <v>317</v>
      </c>
      <c r="O97" s="6">
        <v>319</v>
      </c>
      <c r="P97" s="6">
        <v>304</v>
      </c>
      <c r="Q97" s="6"/>
      <c r="R97" s="6">
        <v>319</v>
      </c>
      <c r="S97" s="6">
        <v>319</v>
      </c>
      <c r="T97" s="6">
        <v>318</v>
      </c>
      <c r="U97" s="6">
        <v>313</v>
      </c>
      <c r="V97" s="6"/>
      <c r="W97" s="7"/>
      <c r="X97" s="16"/>
    </row>
    <row r="98" spans="2:24" ht="19.5" customHeight="1">
      <c r="B98" s="20" t="s">
        <v>16</v>
      </c>
      <c r="C98" s="4" t="s">
        <v>3</v>
      </c>
      <c r="D98" s="8">
        <v>328</v>
      </c>
      <c r="E98" s="8">
        <v>320</v>
      </c>
      <c r="F98" s="8">
        <v>319</v>
      </c>
      <c r="G98" s="8">
        <v>319</v>
      </c>
      <c r="H98" s="8">
        <v>319</v>
      </c>
      <c r="I98" s="8">
        <v>319</v>
      </c>
      <c r="J98" s="8">
        <v>318</v>
      </c>
      <c r="K98" s="8">
        <v>318</v>
      </c>
      <c r="L98" s="8">
        <v>318</v>
      </c>
      <c r="M98" s="8">
        <v>317</v>
      </c>
      <c r="N98" s="8"/>
      <c r="O98" s="8"/>
      <c r="P98" s="8"/>
      <c r="Q98" s="8"/>
      <c r="R98" s="8"/>
      <c r="S98" s="8"/>
      <c r="T98" s="8"/>
      <c r="U98" s="8"/>
      <c r="V98" s="8"/>
      <c r="W98" s="9"/>
      <c r="X98" s="18">
        <f>AVERAGE(D98:M98)</f>
        <v>319.5</v>
      </c>
    </row>
    <row r="99" spans="1:24" ht="19.5" customHeight="1">
      <c r="A99" s="34" t="s">
        <v>273</v>
      </c>
      <c r="B99" s="1" t="s">
        <v>207</v>
      </c>
      <c r="C99" s="10" t="s">
        <v>2</v>
      </c>
      <c r="D99" s="5"/>
      <c r="E99" s="5"/>
      <c r="F99" s="5"/>
      <c r="G99" s="6"/>
      <c r="H99" s="5"/>
      <c r="I99" s="5"/>
      <c r="J99" s="6"/>
      <c r="K99" s="6"/>
      <c r="L99" s="6"/>
      <c r="M99" s="6"/>
      <c r="N99" s="6"/>
      <c r="O99" s="5"/>
      <c r="P99" s="6"/>
      <c r="Q99" s="5" t="s">
        <v>223</v>
      </c>
      <c r="R99" s="5" t="s">
        <v>224</v>
      </c>
      <c r="S99" s="5"/>
      <c r="T99" s="5"/>
      <c r="U99" s="5"/>
      <c r="V99" s="5" t="s">
        <v>249</v>
      </c>
      <c r="W99" s="31" t="s">
        <v>266</v>
      </c>
      <c r="X99" s="16"/>
    </row>
    <row r="100" spans="2:24" ht="19.5" customHeight="1">
      <c r="B100" s="20" t="s">
        <v>206</v>
      </c>
      <c r="C100" s="4" t="s">
        <v>3</v>
      </c>
      <c r="D100" s="8">
        <v>299</v>
      </c>
      <c r="E100" s="8">
        <v>280</v>
      </c>
      <c r="F100" s="8">
        <v>276</v>
      </c>
      <c r="G100" s="8">
        <v>274</v>
      </c>
      <c r="H100" s="8">
        <v>274</v>
      </c>
      <c r="I100" s="8">
        <v>272</v>
      </c>
      <c r="J100" s="8">
        <v>271</v>
      </c>
      <c r="K100" s="8">
        <v>270</v>
      </c>
      <c r="L100" s="8">
        <v>265</v>
      </c>
      <c r="M100" s="8">
        <v>261</v>
      </c>
      <c r="N100" s="8"/>
      <c r="O100" s="8"/>
      <c r="P100" s="8"/>
      <c r="Q100" s="8"/>
      <c r="R100" s="8"/>
      <c r="S100" s="8"/>
      <c r="T100" s="8"/>
      <c r="U100" s="8"/>
      <c r="V100" s="8"/>
      <c r="W100" s="9"/>
      <c r="X100" s="18">
        <f>AVERAGE(D100:M100)</f>
        <v>274.2</v>
      </c>
    </row>
    <row r="101" spans="2:24" ht="19.5" customHeight="1">
      <c r="B101" s="1" t="s">
        <v>170</v>
      </c>
      <c r="C101" s="10" t="s">
        <v>2</v>
      </c>
      <c r="D101" s="5"/>
      <c r="E101" s="5"/>
      <c r="F101" s="5"/>
      <c r="G101" s="6"/>
      <c r="H101" s="5"/>
      <c r="I101" s="5"/>
      <c r="J101" s="6"/>
      <c r="K101" s="6"/>
      <c r="L101" s="6"/>
      <c r="M101" s="6"/>
      <c r="N101" s="5" t="s">
        <v>171</v>
      </c>
      <c r="O101" s="5"/>
      <c r="P101" s="6"/>
      <c r="Q101" s="5"/>
      <c r="R101" s="6"/>
      <c r="S101" s="5"/>
      <c r="T101" s="5"/>
      <c r="U101" s="5"/>
      <c r="V101" s="6"/>
      <c r="W101" s="7"/>
      <c r="X101" s="16"/>
    </row>
    <row r="102" spans="2:24" ht="19.5" customHeight="1">
      <c r="B102" s="20" t="s">
        <v>169</v>
      </c>
      <c r="C102" s="4" t="s">
        <v>3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9"/>
      <c r="X102" s="18"/>
    </row>
    <row r="103" spans="2:24" ht="19.5" customHeight="1">
      <c r="B103" s="1" t="s">
        <v>125</v>
      </c>
      <c r="C103" s="10" t="s">
        <v>2</v>
      </c>
      <c r="D103" s="5"/>
      <c r="E103" s="5"/>
      <c r="F103" s="5"/>
      <c r="G103" s="6"/>
      <c r="H103" s="5">
        <v>311</v>
      </c>
      <c r="I103" s="5"/>
      <c r="J103" s="6"/>
      <c r="K103" s="6"/>
      <c r="L103" s="6"/>
      <c r="M103" s="6"/>
      <c r="N103" s="6"/>
      <c r="O103" s="5"/>
      <c r="P103" s="6"/>
      <c r="Q103" s="5"/>
      <c r="R103" s="6"/>
      <c r="S103" s="5"/>
      <c r="T103" s="5"/>
      <c r="U103" s="5"/>
      <c r="V103" s="6"/>
      <c r="W103" s="7"/>
      <c r="X103" s="16"/>
    </row>
    <row r="104" spans="2:24" ht="19.5" customHeight="1">
      <c r="B104" s="20" t="s">
        <v>124</v>
      </c>
      <c r="C104" s="4" t="s">
        <v>3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9"/>
      <c r="X104" s="18"/>
    </row>
    <row r="105" ht="19.5" customHeight="1"/>
    <row r="106" spans="2:24" ht="19.5" customHeight="1">
      <c r="B106" s="19" t="s">
        <v>10</v>
      </c>
      <c r="C106" s="11"/>
      <c r="D106" s="12">
        <v>1</v>
      </c>
      <c r="E106" s="12">
        <v>2</v>
      </c>
      <c r="F106" s="12">
        <v>3</v>
      </c>
      <c r="G106" s="12">
        <v>4</v>
      </c>
      <c r="H106" s="12">
        <v>5</v>
      </c>
      <c r="I106" s="12">
        <v>6</v>
      </c>
      <c r="J106" s="12">
        <v>7</v>
      </c>
      <c r="K106" s="12">
        <v>8</v>
      </c>
      <c r="L106" s="12">
        <v>9</v>
      </c>
      <c r="M106" s="12">
        <v>10</v>
      </c>
      <c r="N106" s="12">
        <v>11</v>
      </c>
      <c r="O106" s="12">
        <v>12</v>
      </c>
      <c r="P106" s="12">
        <v>13</v>
      </c>
      <c r="Q106" s="12">
        <v>14</v>
      </c>
      <c r="R106" s="12">
        <v>15</v>
      </c>
      <c r="S106" s="12">
        <v>16</v>
      </c>
      <c r="T106" s="12">
        <v>17</v>
      </c>
      <c r="U106" s="12">
        <v>18</v>
      </c>
      <c r="V106" s="12">
        <v>19</v>
      </c>
      <c r="W106" s="12">
        <v>20</v>
      </c>
      <c r="X106" s="13"/>
    </row>
    <row r="107" spans="1:24" ht="19.5" customHeight="1">
      <c r="A107" s="34" t="s">
        <v>24</v>
      </c>
      <c r="B107" s="1" t="s">
        <v>43</v>
      </c>
      <c r="C107" s="10" t="s">
        <v>2</v>
      </c>
      <c r="D107" s="5">
        <v>369</v>
      </c>
      <c r="E107" s="6">
        <v>366</v>
      </c>
      <c r="F107" s="6"/>
      <c r="G107" s="6"/>
      <c r="H107" s="6"/>
      <c r="I107" s="6"/>
      <c r="J107" s="6">
        <v>361</v>
      </c>
      <c r="K107" s="6">
        <v>381</v>
      </c>
      <c r="L107" s="6"/>
      <c r="M107" s="6">
        <v>367</v>
      </c>
      <c r="N107" s="6">
        <v>373</v>
      </c>
      <c r="O107" s="6">
        <v>371</v>
      </c>
      <c r="P107" s="5">
        <v>377</v>
      </c>
      <c r="Q107" s="5">
        <v>368</v>
      </c>
      <c r="R107" s="6">
        <v>367</v>
      </c>
      <c r="S107" s="5"/>
      <c r="T107" s="5">
        <v>377</v>
      </c>
      <c r="U107" s="5">
        <v>378</v>
      </c>
      <c r="V107" s="6">
        <v>370</v>
      </c>
      <c r="W107" s="7">
        <v>374</v>
      </c>
      <c r="X107" s="17"/>
    </row>
    <row r="108" spans="1:24" ht="19.5" customHeight="1">
      <c r="A108" s="34"/>
      <c r="B108" s="20" t="s">
        <v>42</v>
      </c>
      <c r="C108" s="4" t="s">
        <v>3</v>
      </c>
      <c r="D108" s="8">
        <v>381</v>
      </c>
      <c r="E108" s="8">
        <v>378</v>
      </c>
      <c r="F108" s="8">
        <v>377</v>
      </c>
      <c r="G108" s="8">
        <v>377</v>
      </c>
      <c r="H108" s="8">
        <v>374</v>
      </c>
      <c r="I108" s="8">
        <v>373</v>
      </c>
      <c r="J108" s="8">
        <v>371</v>
      </c>
      <c r="K108" s="8">
        <v>370</v>
      </c>
      <c r="L108" s="8">
        <v>369</v>
      </c>
      <c r="M108" s="8">
        <v>368</v>
      </c>
      <c r="N108" s="8"/>
      <c r="O108" s="8"/>
      <c r="P108" s="8"/>
      <c r="Q108" s="8"/>
      <c r="R108" s="8"/>
      <c r="S108" s="8"/>
      <c r="T108" s="8"/>
      <c r="U108" s="8"/>
      <c r="V108" s="8"/>
      <c r="W108" s="9"/>
      <c r="X108" s="18">
        <f>AVERAGE(D108:M108)</f>
        <v>373.8</v>
      </c>
    </row>
    <row r="109" spans="1:24" ht="19.5" customHeight="1">
      <c r="A109" s="34" t="s">
        <v>25</v>
      </c>
      <c r="B109" s="1" t="s">
        <v>127</v>
      </c>
      <c r="C109" s="10" t="s">
        <v>2</v>
      </c>
      <c r="D109" s="5"/>
      <c r="E109" s="5"/>
      <c r="F109" s="5"/>
      <c r="G109" s="6"/>
      <c r="H109" s="5">
        <v>360</v>
      </c>
      <c r="I109" s="5"/>
      <c r="J109" s="6"/>
      <c r="K109" s="6"/>
      <c r="L109" s="6">
        <v>363</v>
      </c>
      <c r="M109" s="6"/>
      <c r="N109" s="6">
        <v>355</v>
      </c>
      <c r="O109" s="5">
        <v>349</v>
      </c>
      <c r="P109" s="6"/>
      <c r="Q109" s="5"/>
      <c r="R109" s="5" t="s">
        <v>225</v>
      </c>
      <c r="S109" s="5"/>
      <c r="T109" s="5" t="s">
        <v>232</v>
      </c>
      <c r="U109" s="5">
        <v>350</v>
      </c>
      <c r="V109" s="6"/>
      <c r="W109" s="7"/>
      <c r="X109" s="16"/>
    </row>
    <row r="110" spans="1:24" ht="19.5" customHeight="1">
      <c r="A110" s="34"/>
      <c r="B110" s="20" t="s">
        <v>128</v>
      </c>
      <c r="C110" s="4" t="s">
        <v>3</v>
      </c>
      <c r="D110" s="8">
        <v>364</v>
      </c>
      <c r="E110" s="8">
        <v>363</v>
      </c>
      <c r="F110" s="8">
        <v>360</v>
      </c>
      <c r="G110" s="8">
        <v>355</v>
      </c>
      <c r="H110" s="8">
        <v>354</v>
      </c>
      <c r="I110" s="8">
        <v>354</v>
      </c>
      <c r="J110" s="8">
        <v>351</v>
      </c>
      <c r="K110" s="8">
        <v>350</v>
      </c>
      <c r="L110" s="8">
        <v>350</v>
      </c>
      <c r="M110" s="8">
        <v>349</v>
      </c>
      <c r="N110" s="8"/>
      <c r="O110" s="8"/>
      <c r="P110" s="8"/>
      <c r="Q110" s="8"/>
      <c r="R110" s="8"/>
      <c r="S110" s="8"/>
      <c r="T110" s="8"/>
      <c r="U110" s="8"/>
      <c r="V110" s="8"/>
      <c r="W110" s="9"/>
      <c r="X110" s="18">
        <f>AVERAGE(D110:M110)</f>
        <v>355</v>
      </c>
    </row>
    <row r="111" spans="1:24" ht="19.5" customHeight="1">
      <c r="A111" s="34" t="s">
        <v>26</v>
      </c>
      <c r="B111" s="1" t="s">
        <v>14</v>
      </c>
      <c r="C111" s="10" t="s">
        <v>2</v>
      </c>
      <c r="D111" s="5">
        <v>342</v>
      </c>
      <c r="E111" s="6"/>
      <c r="F111" s="6">
        <v>349</v>
      </c>
      <c r="G111" s="6"/>
      <c r="H111" s="6">
        <v>344</v>
      </c>
      <c r="I111" s="6">
        <v>340</v>
      </c>
      <c r="J111" s="6">
        <v>342</v>
      </c>
      <c r="K111" s="6">
        <v>347</v>
      </c>
      <c r="L111" s="6">
        <v>336</v>
      </c>
      <c r="M111" s="6">
        <v>338</v>
      </c>
      <c r="N111" s="5" t="s">
        <v>172</v>
      </c>
      <c r="O111" s="5">
        <v>340</v>
      </c>
      <c r="P111" s="5">
        <v>333</v>
      </c>
      <c r="Q111" s="5">
        <v>336</v>
      </c>
      <c r="R111" s="6">
        <v>344</v>
      </c>
      <c r="S111" s="5"/>
      <c r="T111" s="5">
        <v>353</v>
      </c>
      <c r="U111" s="5">
        <v>320</v>
      </c>
      <c r="V111" s="5" t="s">
        <v>250</v>
      </c>
      <c r="W111" s="7">
        <v>327</v>
      </c>
      <c r="X111" s="17"/>
    </row>
    <row r="112" spans="1:24" ht="19.5" customHeight="1">
      <c r="A112" s="34"/>
      <c r="B112" s="20" t="s">
        <v>44</v>
      </c>
      <c r="C112" s="4" t="s">
        <v>3</v>
      </c>
      <c r="D112" s="8">
        <v>353</v>
      </c>
      <c r="E112" s="8">
        <v>350</v>
      </c>
      <c r="F112" s="8">
        <v>349</v>
      </c>
      <c r="G112" s="8">
        <v>347</v>
      </c>
      <c r="H112" s="8">
        <v>344</v>
      </c>
      <c r="I112" s="8">
        <v>344</v>
      </c>
      <c r="J112" s="8">
        <v>342</v>
      </c>
      <c r="K112" s="8">
        <v>342</v>
      </c>
      <c r="L112" s="8">
        <v>340</v>
      </c>
      <c r="M112" s="8">
        <v>340</v>
      </c>
      <c r="N112" s="8"/>
      <c r="O112" s="8"/>
      <c r="P112" s="8"/>
      <c r="Q112" s="8"/>
      <c r="R112" s="8"/>
      <c r="S112" s="8"/>
      <c r="T112" s="8"/>
      <c r="U112" s="8"/>
      <c r="V112" s="8"/>
      <c r="W112" s="9"/>
      <c r="X112" s="18">
        <f>AVERAGE(D112:M112)</f>
        <v>345.1</v>
      </c>
    </row>
    <row r="113" spans="1:24" ht="19.5" customHeight="1">
      <c r="A113" s="34" t="s">
        <v>271</v>
      </c>
      <c r="B113" s="1" t="s">
        <v>115</v>
      </c>
      <c r="C113" s="10" t="s">
        <v>2</v>
      </c>
      <c r="D113" s="5"/>
      <c r="E113" s="5"/>
      <c r="F113" s="5"/>
      <c r="G113" s="6">
        <v>322</v>
      </c>
      <c r="H113" s="5">
        <v>337</v>
      </c>
      <c r="I113" s="5"/>
      <c r="J113" s="6"/>
      <c r="K113" s="5" t="s">
        <v>146</v>
      </c>
      <c r="L113" s="6"/>
      <c r="M113" s="6"/>
      <c r="N113" s="6"/>
      <c r="O113" s="5">
        <v>335</v>
      </c>
      <c r="P113" s="6"/>
      <c r="Q113" s="5" t="s">
        <v>209</v>
      </c>
      <c r="R113" s="6"/>
      <c r="S113" s="5"/>
      <c r="T113" s="5" t="s">
        <v>233</v>
      </c>
      <c r="U113" s="5" t="s">
        <v>237</v>
      </c>
      <c r="V113" s="6">
        <v>317</v>
      </c>
      <c r="W113" s="7">
        <v>352</v>
      </c>
      <c r="X113" s="16"/>
    </row>
    <row r="114" spans="1:24" ht="19.5" customHeight="1">
      <c r="A114" s="34"/>
      <c r="B114" s="20" t="s">
        <v>116</v>
      </c>
      <c r="C114" s="4" t="s">
        <v>3</v>
      </c>
      <c r="D114" s="8">
        <v>356</v>
      </c>
      <c r="E114" s="8">
        <v>352</v>
      </c>
      <c r="F114" s="8">
        <v>350</v>
      </c>
      <c r="G114" s="8">
        <v>350</v>
      </c>
      <c r="H114" s="8">
        <v>349</v>
      </c>
      <c r="I114" s="8">
        <v>342</v>
      </c>
      <c r="J114" s="8">
        <v>337</v>
      </c>
      <c r="K114" s="8">
        <v>335</v>
      </c>
      <c r="L114" s="8">
        <v>335</v>
      </c>
      <c r="M114" s="8">
        <v>333</v>
      </c>
      <c r="N114" s="8"/>
      <c r="O114" s="8"/>
      <c r="P114" s="8"/>
      <c r="Q114" s="8"/>
      <c r="R114" s="8"/>
      <c r="S114" s="8"/>
      <c r="T114" s="8"/>
      <c r="U114" s="8"/>
      <c r="V114" s="8"/>
      <c r="W114" s="9"/>
      <c r="X114" s="18">
        <f>AVERAGE(D114:M114)</f>
        <v>343.9</v>
      </c>
    </row>
    <row r="115" spans="1:24" ht="19.5" customHeight="1">
      <c r="A115" s="34" t="s">
        <v>272</v>
      </c>
      <c r="B115" s="1" t="s">
        <v>90</v>
      </c>
      <c r="C115" s="10" t="s">
        <v>2</v>
      </c>
      <c r="D115" s="5"/>
      <c r="E115" s="6"/>
      <c r="F115" s="5" t="s">
        <v>92</v>
      </c>
      <c r="G115" s="5" t="s">
        <v>117</v>
      </c>
      <c r="H115" s="6"/>
      <c r="I115" s="5" t="s">
        <v>135</v>
      </c>
      <c r="J115" s="6"/>
      <c r="K115" s="6"/>
      <c r="L115" s="5" t="s">
        <v>157</v>
      </c>
      <c r="M115" s="6"/>
      <c r="N115" s="6"/>
      <c r="O115" s="5"/>
      <c r="P115" s="5"/>
      <c r="Q115" s="5" t="s">
        <v>210</v>
      </c>
      <c r="R115" s="6">
        <v>324</v>
      </c>
      <c r="S115" s="5"/>
      <c r="T115" s="5">
        <v>337</v>
      </c>
      <c r="U115" s="5"/>
      <c r="V115" s="6"/>
      <c r="W115" s="7">
        <v>320</v>
      </c>
      <c r="X115" s="17"/>
    </row>
    <row r="116" spans="2:24" ht="19.5" customHeight="1">
      <c r="B116" s="20" t="s">
        <v>91</v>
      </c>
      <c r="C116" s="4" t="s">
        <v>3</v>
      </c>
      <c r="D116" s="8">
        <v>337</v>
      </c>
      <c r="E116" s="8">
        <v>335</v>
      </c>
      <c r="F116" s="8">
        <v>330</v>
      </c>
      <c r="G116" s="8">
        <v>326</v>
      </c>
      <c r="H116" s="8">
        <v>325</v>
      </c>
      <c r="I116" s="8">
        <v>324</v>
      </c>
      <c r="J116" s="8">
        <v>320</v>
      </c>
      <c r="K116" s="8">
        <v>318</v>
      </c>
      <c r="L116" s="8">
        <v>313</v>
      </c>
      <c r="M116" s="8">
        <v>313</v>
      </c>
      <c r="N116" s="8"/>
      <c r="O116" s="8"/>
      <c r="P116" s="8"/>
      <c r="Q116" s="8"/>
      <c r="R116" s="8"/>
      <c r="S116" s="8"/>
      <c r="T116" s="8"/>
      <c r="U116" s="8"/>
      <c r="V116" s="8"/>
      <c r="W116" s="9"/>
      <c r="X116" s="18">
        <f>AVERAGE(D116:M116)</f>
        <v>324.1</v>
      </c>
    </row>
    <row r="117" ht="19.5" customHeight="1"/>
    <row r="118" spans="2:24" ht="19.5" customHeight="1">
      <c r="B118" s="19" t="s">
        <v>59</v>
      </c>
      <c r="C118" s="11"/>
      <c r="D118" s="12">
        <v>1</v>
      </c>
      <c r="E118" s="12">
        <v>2</v>
      </c>
      <c r="F118" s="12">
        <v>3</v>
      </c>
      <c r="G118" s="12">
        <v>4</v>
      </c>
      <c r="H118" s="12">
        <v>5</v>
      </c>
      <c r="I118" s="12">
        <v>6</v>
      </c>
      <c r="J118" s="12">
        <v>7</v>
      </c>
      <c r="K118" s="12">
        <v>8</v>
      </c>
      <c r="L118" s="12">
        <v>9</v>
      </c>
      <c r="M118" s="12">
        <v>10</v>
      </c>
      <c r="N118" s="12">
        <v>11</v>
      </c>
      <c r="O118" s="12">
        <v>12</v>
      </c>
      <c r="P118" s="12">
        <v>13</v>
      </c>
      <c r="Q118" s="12">
        <v>14</v>
      </c>
      <c r="R118" s="12">
        <v>15</v>
      </c>
      <c r="S118" s="12">
        <v>16</v>
      </c>
      <c r="T118" s="12">
        <v>17</v>
      </c>
      <c r="U118" s="12">
        <v>18</v>
      </c>
      <c r="V118" s="12">
        <v>19</v>
      </c>
      <c r="W118" s="12">
        <v>20</v>
      </c>
      <c r="X118" s="13"/>
    </row>
    <row r="119" spans="1:24" ht="19.5" customHeight="1">
      <c r="A119" s="34" t="s">
        <v>24</v>
      </c>
      <c r="B119" s="1" t="s">
        <v>57</v>
      </c>
      <c r="C119" s="10" t="s">
        <v>2</v>
      </c>
      <c r="D119" s="5" t="s">
        <v>60</v>
      </c>
      <c r="E119" s="5"/>
      <c r="F119" s="5"/>
      <c r="G119" s="5">
        <v>375</v>
      </c>
      <c r="H119" s="6">
        <v>383</v>
      </c>
      <c r="I119" s="6">
        <v>382</v>
      </c>
      <c r="J119" s="5" t="s">
        <v>142</v>
      </c>
      <c r="K119" s="6">
        <v>386</v>
      </c>
      <c r="L119" s="5">
        <v>377</v>
      </c>
      <c r="M119" s="5">
        <v>381</v>
      </c>
      <c r="N119" s="5"/>
      <c r="O119" s="6">
        <v>381</v>
      </c>
      <c r="P119" s="5">
        <v>385</v>
      </c>
      <c r="Q119" s="5">
        <v>375</v>
      </c>
      <c r="R119" s="6"/>
      <c r="S119" s="5" t="s">
        <v>220</v>
      </c>
      <c r="T119" s="5"/>
      <c r="U119" s="5" t="s">
        <v>238</v>
      </c>
      <c r="V119" s="6"/>
      <c r="W119" s="7">
        <v>370</v>
      </c>
      <c r="X119" s="17"/>
    </row>
    <row r="120" spans="2:24" ht="19.5" customHeight="1">
      <c r="B120" s="20" t="s">
        <v>58</v>
      </c>
      <c r="C120" s="4" t="s">
        <v>3</v>
      </c>
      <c r="D120" s="8">
        <v>386</v>
      </c>
      <c r="E120" s="8">
        <v>385</v>
      </c>
      <c r="F120" s="8">
        <v>384</v>
      </c>
      <c r="G120" s="8">
        <v>383</v>
      </c>
      <c r="H120" s="8">
        <v>383</v>
      </c>
      <c r="I120" s="8">
        <v>383</v>
      </c>
      <c r="J120" s="8">
        <v>382</v>
      </c>
      <c r="K120" s="8">
        <v>381</v>
      </c>
      <c r="L120" s="8">
        <v>381</v>
      </c>
      <c r="M120" s="8">
        <v>380</v>
      </c>
      <c r="N120" s="8"/>
      <c r="O120" s="8"/>
      <c r="P120" s="8"/>
      <c r="Q120" s="8"/>
      <c r="R120" s="8"/>
      <c r="S120" s="8"/>
      <c r="T120" s="8"/>
      <c r="U120" s="8"/>
      <c r="V120" s="8"/>
      <c r="W120" s="9"/>
      <c r="X120" s="18">
        <f>AVERAGE(D120:M120)</f>
        <v>382.8</v>
      </c>
    </row>
    <row r="121" ht="19.5" customHeight="1"/>
    <row r="122" spans="2:24" ht="19.5" customHeight="1">
      <c r="B122" s="19" t="s">
        <v>23</v>
      </c>
      <c r="C122" s="11"/>
      <c r="D122" s="12">
        <v>1</v>
      </c>
      <c r="E122" s="12">
        <v>2</v>
      </c>
      <c r="F122" s="12">
        <v>3</v>
      </c>
      <c r="G122" s="12">
        <v>4</v>
      </c>
      <c r="H122" s="12">
        <v>5</v>
      </c>
      <c r="I122" s="12">
        <v>6</v>
      </c>
      <c r="J122" s="12">
        <v>7</v>
      </c>
      <c r="K122" s="12">
        <v>8</v>
      </c>
      <c r="L122" s="12">
        <v>9</v>
      </c>
      <c r="M122" s="12">
        <v>10</v>
      </c>
      <c r="N122" s="12">
        <v>11</v>
      </c>
      <c r="O122" s="12">
        <v>12</v>
      </c>
      <c r="P122" s="12">
        <v>13</v>
      </c>
      <c r="Q122" s="12">
        <v>14</v>
      </c>
      <c r="R122" s="12">
        <v>15</v>
      </c>
      <c r="S122" s="12">
        <v>16</v>
      </c>
      <c r="T122" s="12">
        <v>17</v>
      </c>
      <c r="U122" s="12">
        <v>18</v>
      </c>
      <c r="V122" s="12">
        <v>19</v>
      </c>
      <c r="W122" s="12">
        <v>20</v>
      </c>
      <c r="X122" s="13"/>
    </row>
    <row r="123" spans="1:24" ht="19.5" customHeight="1">
      <c r="A123" s="34" t="s">
        <v>24</v>
      </c>
      <c r="B123" s="1" t="s">
        <v>45</v>
      </c>
      <c r="C123" s="10" t="s">
        <v>2</v>
      </c>
      <c r="D123" s="5">
        <v>244</v>
      </c>
      <c r="E123" s="6">
        <v>245</v>
      </c>
      <c r="F123" s="6">
        <v>248</v>
      </c>
      <c r="G123" s="6">
        <v>236</v>
      </c>
      <c r="H123" s="6">
        <v>253</v>
      </c>
      <c r="I123" s="6"/>
      <c r="J123" s="6"/>
      <c r="K123" s="6">
        <v>255</v>
      </c>
      <c r="L123" s="6">
        <v>236</v>
      </c>
      <c r="M123" s="6">
        <v>242</v>
      </c>
      <c r="N123" s="5" t="s">
        <v>174</v>
      </c>
      <c r="O123" s="6"/>
      <c r="P123" s="6">
        <v>258</v>
      </c>
      <c r="Q123" s="6">
        <v>248</v>
      </c>
      <c r="R123" s="5">
        <v>241</v>
      </c>
      <c r="S123" s="5">
        <v>245</v>
      </c>
      <c r="T123" s="5">
        <v>263</v>
      </c>
      <c r="U123" s="6">
        <v>260</v>
      </c>
      <c r="V123" s="5">
        <v>236</v>
      </c>
      <c r="W123" s="31">
        <v>249</v>
      </c>
      <c r="X123" s="17"/>
    </row>
    <row r="124" spans="1:24" ht="19.5" customHeight="1">
      <c r="A124" s="34"/>
      <c r="B124" s="20" t="s">
        <v>32</v>
      </c>
      <c r="C124" s="4" t="s">
        <v>3</v>
      </c>
      <c r="D124" s="8">
        <v>267</v>
      </c>
      <c r="E124" s="8">
        <v>263</v>
      </c>
      <c r="F124" s="8">
        <v>260</v>
      </c>
      <c r="G124" s="8">
        <v>258</v>
      </c>
      <c r="H124" s="8">
        <v>255</v>
      </c>
      <c r="I124" s="8">
        <v>253</v>
      </c>
      <c r="J124" s="8">
        <v>249</v>
      </c>
      <c r="K124" s="8">
        <v>248</v>
      </c>
      <c r="L124" s="8">
        <v>248</v>
      </c>
      <c r="M124" s="8">
        <v>245</v>
      </c>
      <c r="N124" s="8"/>
      <c r="O124" s="8"/>
      <c r="P124" s="8"/>
      <c r="Q124" s="8"/>
      <c r="R124" s="8"/>
      <c r="S124" s="8"/>
      <c r="T124" s="8"/>
      <c r="U124" s="8"/>
      <c r="V124" s="8"/>
      <c r="W124" s="9"/>
      <c r="X124" s="18">
        <f>AVERAGE(D124:M124)</f>
        <v>254.6</v>
      </c>
    </row>
    <row r="125" spans="1:24" ht="19.5" customHeight="1">
      <c r="A125" s="34" t="s">
        <v>25</v>
      </c>
      <c r="B125" s="1" t="s">
        <v>28</v>
      </c>
      <c r="C125" s="10" t="s">
        <v>2</v>
      </c>
      <c r="D125" s="5" t="s">
        <v>62</v>
      </c>
      <c r="E125" s="6"/>
      <c r="F125" s="6">
        <v>236</v>
      </c>
      <c r="G125" s="6"/>
      <c r="H125" s="5"/>
      <c r="I125" s="6"/>
      <c r="J125" s="6">
        <v>250</v>
      </c>
      <c r="K125" s="5"/>
      <c r="L125" s="6">
        <v>160</v>
      </c>
      <c r="M125" s="6"/>
      <c r="N125" s="5"/>
      <c r="O125" s="5" t="s">
        <v>187</v>
      </c>
      <c r="P125" s="5" t="s">
        <v>200</v>
      </c>
      <c r="Q125" s="5" t="s">
        <v>212</v>
      </c>
      <c r="R125" s="5"/>
      <c r="S125" s="6">
        <v>254</v>
      </c>
      <c r="T125" s="5">
        <v>250</v>
      </c>
      <c r="U125" s="5">
        <v>248</v>
      </c>
      <c r="V125" s="6"/>
      <c r="W125" s="31">
        <v>255</v>
      </c>
      <c r="X125" s="17"/>
    </row>
    <row r="126" spans="1:24" ht="19.5" customHeight="1">
      <c r="A126" s="34"/>
      <c r="B126" s="20" t="s">
        <v>61</v>
      </c>
      <c r="C126" s="4" t="s">
        <v>3</v>
      </c>
      <c r="D126" s="8">
        <v>258</v>
      </c>
      <c r="E126" s="8">
        <v>255</v>
      </c>
      <c r="F126" s="8">
        <v>254</v>
      </c>
      <c r="G126" s="8">
        <v>254</v>
      </c>
      <c r="H126" s="8">
        <v>250</v>
      </c>
      <c r="I126" s="8">
        <v>250</v>
      </c>
      <c r="J126" s="8">
        <v>250</v>
      </c>
      <c r="K126" s="8">
        <v>249</v>
      </c>
      <c r="L126" s="8">
        <v>248</v>
      </c>
      <c r="M126" s="8">
        <v>242</v>
      </c>
      <c r="N126" s="8"/>
      <c r="O126" s="8"/>
      <c r="P126" s="8"/>
      <c r="Q126" s="8"/>
      <c r="R126" s="8"/>
      <c r="S126" s="8"/>
      <c r="T126" s="8"/>
      <c r="U126" s="8"/>
      <c r="V126" s="8"/>
      <c r="W126" s="9"/>
      <c r="X126" s="18">
        <f>AVERAGE(D126:M126)</f>
        <v>251</v>
      </c>
    </row>
    <row r="127" spans="1:24" ht="19.5" customHeight="1">
      <c r="A127" s="34" t="s">
        <v>26</v>
      </c>
      <c r="B127" s="1" t="s">
        <v>93</v>
      </c>
      <c r="C127" s="10" t="s">
        <v>2</v>
      </c>
      <c r="D127" s="5"/>
      <c r="E127" s="5"/>
      <c r="F127" s="6">
        <v>255</v>
      </c>
      <c r="G127" s="6"/>
      <c r="H127" s="6"/>
      <c r="I127" s="6"/>
      <c r="J127" s="6"/>
      <c r="K127" s="6">
        <v>254</v>
      </c>
      <c r="L127" s="6"/>
      <c r="M127" s="6"/>
      <c r="N127" s="6"/>
      <c r="O127" s="6"/>
      <c r="P127" s="6"/>
      <c r="Q127" s="6"/>
      <c r="R127" s="5" t="s">
        <v>215</v>
      </c>
      <c r="S127" s="5" t="s">
        <v>221</v>
      </c>
      <c r="T127" s="5"/>
      <c r="U127" s="5" t="s">
        <v>239</v>
      </c>
      <c r="V127" s="5" t="s">
        <v>252</v>
      </c>
      <c r="W127" s="31" t="s">
        <v>268</v>
      </c>
      <c r="X127" s="17"/>
    </row>
    <row r="128" spans="1:24" ht="19.5" customHeight="1">
      <c r="A128" s="34"/>
      <c r="B128" s="20" t="s">
        <v>94</v>
      </c>
      <c r="C128" s="4" t="s">
        <v>3</v>
      </c>
      <c r="D128" s="8">
        <v>258</v>
      </c>
      <c r="E128" s="8">
        <v>255</v>
      </c>
      <c r="F128" s="8">
        <v>254</v>
      </c>
      <c r="G128" s="8">
        <v>251</v>
      </c>
      <c r="H128" s="8">
        <v>250</v>
      </c>
      <c r="I128" s="8">
        <v>248</v>
      </c>
      <c r="J128" s="8">
        <v>245</v>
      </c>
      <c r="K128" s="8">
        <v>244</v>
      </c>
      <c r="L128" s="8">
        <v>243</v>
      </c>
      <c r="M128" s="8">
        <v>242</v>
      </c>
      <c r="N128" s="8"/>
      <c r="O128" s="8"/>
      <c r="P128" s="8"/>
      <c r="Q128" s="8"/>
      <c r="R128" s="8"/>
      <c r="S128" s="8"/>
      <c r="T128" s="8"/>
      <c r="U128" s="8"/>
      <c r="V128" s="8"/>
      <c r="W128" s="9"/>
      <c r="X128" s="18">
        <f>AVERAGE(D128:M128)</f>
        <v>249</v>
      </c>
    </row>
    <row r="129" spans="1:24" ht="19.5" customHeight="1">
      <c r="A129" s="34" t="s">
        <v>271</v>
      </c>
      <c r="B129" s="1" t="s">
        <v>47</v>
      </c>
      <c r="C129" s="10" t="s">
        <v>2</v>
      </c>
      <c r="D129" s="5">
        <v>235</v>
      </c>
      <c r="E129" s="5"/>
      <c r="F129" s="6">
        <v>236</v>
      </c>
      <c r="G129" s="6"/>
      <c r="H129" s="6"/>
      <c r="I129" s="6"/>
      <c r="J129" s="6">
        <v>232</v>
      </c>
      <c r="K129" s="6">
        <v>238</v>
      </c>
      <c r="L129" s="6"/>
      <c r="M129" s="6"/>
      <c r="N129" s="6"/>
      <c r="O129" s="6"/>
      <c r="P129" s="6"/>
      <c r="Q129" s="6"/>
      <c r="R129" s="5">
        <v>235</v>
      </c>
      <c r="S129" s="5">
        <v>239</v>
      </c>
      <c r="T129" s="5"/>
      <c r="U129" s="6">
        <v>228</v>
      </c>
      <c r="V129" s="5" t="s">
        <v>251</v>
      </c>
      <c r="W129" s="31">
        <v>242</v>
      </c>
      <c r="X129" s="17"/>
    </row>
    <row r="130" spans="1:24" ht="19.5" customHeight="1">
      <c r="A130" s="34"/>
      <c r="B130" s="20" t="s">
        <v>46</v>
      </c>
      <c r="C130" s="4" t="s">
        <v>3</v>
      </c>
      <c r="D130" s="8">
        <v>242</v>
      </c>
      <c r="E130" s="8">
        <v>239</v>
      </c>
      <c r="F130" s="8">
        <v>238</v>
      </c>
      <c r="G130" s="8">
        <v>236</v>
      </c>
      <c r="H130" s="8">
        <v>235</v>
      </c>
      <c r="I130" s="8">
        <v>235</v>
      </c>
      <c r="J130" s="8">
        <v>234</v>
      </c>
      <c r="K130" s="8">
        <v>232</v>
      </c>
      <c r="L130" s="8">
        <v>228</v>
      </c>
      <c r="M130" s="8">
        <v>218</v>
      </c>
      <c r="N130" s="8"/>
      <c r="O130" s="8"/>
      <c r="P130" s="8"/>
      <c r="Q130" s="8"/>
      <c r="R130" s="8"/>
      <c r="S130" s="8"/>
      <c r="T130" s="8"/>
      <c r="U130" s="8"/>
      <c r="V130" s="8"/>
      <c r="W130" s="9"/>
      <c r="X130" s="18">
        <f>AVERAGE(D130:M130)</f>
        <v>233.7</v>
      </c>
    </row>
    <row r="131" spans="1:24" ht="19.5" customHeight="1">
      <c r="A131" s="34" t="s">
        <v>272</v>
      </c>
      <c r="B131" s="1" t="s">
        <v>83</v>
      </c>
      <c r="C131" s="10" t="s">
        <v>2</v>
      </c>
      <c r="D131" s="5"/>
      <c r="E131" s="5">
        <v>209</v>
      </c>
      <c r="F131" s="6">
        <v>211</v>
      </c>
      <c r="G131" s="6">
        <v>195</v>
      </c>
      <c r="H131" s="6"/>
      <c r="I131" s="6"/>
      <c r="J131" s="6">
        <v>237</v>
      </c>
      <c r="K131" s="6"/>
      <c r="L131" s="6">
        <v>197</v>
      </c>
      <c r="M131" s="6">
        <v>214</v>
      </c>
      <c r="N131" s="5" t="s">
        <v>173</v>
      </c>
      <c r="O131" s="6">
        <v>213</v>
      </c>
      <c r="P131" s="6">
        <v>201</v>
      </c>
      <c r="Q131" s="5" t="s">
        <v>211</v>
      </c>
      <c r="R131" s="5"/>
      <c r="S131" s="5">
        <v>201</v>
      </c>
      <c r="T131" s="5"/>
      <c r="U131" s="6"/>
      <c r="V131" s="5"/>
      <c r="W131" s="31"/>
      <c r="X131" s="17"/>
    </row>
    <row r="132" spans="2:24" ht="19.5" customHeight="1">
      <c r="B132" s="20" t="s">
        <v>84</v>
      </c>
      <c r="C132" s="4" t="s">
        <v>3</v>
      </c>
      <c r="D132" s="8">
        <v>237</v>
      </c>
      <c r="E132" s="8">
        <v>218</v>
      </c>
      <c r="F132" s="8">
        <v>214</v>
      </c>
      <c r="G132" s="8">
        <v>214</v>
      </c>
      <c r="H132" s="8">
        <v>213</v>
      </c>
      <c r="I132" s="8">
        <v>211</v>
      </c>
      <c r="J132" s="8">
        <v>209</v>
      </c>
      <c r="K132" s="8">
        <v>201</v>
      </c>
      <c r="L132" s="8">
        <v>201</v>
      </c>
      <c r="M132" s="8">
        <v>200</v>
      </c>
      <c r="N132" s="8"/>
      <c r="O132" s="8"/>
      <c r="P132" s="8"/>
      <c r="Q132" s="8"/>
      <c r="R132" s="8"/>
      <c r="S132" s="8"/>
      <c r="T132" s="8"/>
      <c r="U132" s="8"/>
      <c r="V132" s="8"/>
      <c r="W132" s="9"/>
      <c r="X132" s="18">
        <f>AVERAGE(D132:M132)</f>
        <v>211.8</v>
      </c>
    </row>
    <row r="133" ht="19.5" customHeight="1"/>
    <row r="134" ht="19.5" customHeight="1"/>
    <row r="135" ht="19.5" customHeight="1"/>
    <row r="136" spans="2:24" ht="19.5" customHeight="1">
      <c r="B136" s="19" t="s">
        <v>11</v>
      </c>
      <c r="C136" s="11"/>
      <c r="D136" s="12">
        <v>1</v>
      </c>
      <c r="E136" s="12">
        <v>2</v>
      </c>
      <c r="F136" s="12">
        <v>3</v>
      </c>
      <c r="G136" s="12">
        <v>4</v>
      </c>
      <c r="H136" s="12">
        <v>5</v>
      </c>
      <c r="I136" s="12">
        <v>6</v>
      </c>
      <c r="J136" s="12">
        <v>7</v>
      </c>
      <c r="K136" s="12">
        <v>8</v>
      </c>
      <c r="L136" s="12">
        <v>9</v>
      </c>
      <c r="M136" s="12">
        <v>10</v>
      </c>
      <c r="N136" s="12">
        <v>11</v>
      </c>
      <c r="O136" s="12">
        <v>12</v>
      </c>
      <c r="P136" s="12">
        <v>13</v>
      </c>
      <c r="Q136" s="12">
        <v>14</v>
      </c>
      <c r="R136" s="12">
        <v>15</v>
      </c>
      <c r="S136" s="12">
        <v>16</v>
      </c>
      <c r="T136" s="12">
        <v>17</v>
      </c>
      <c r="U136" s="12">
        <v>18</v>
      </c>
      <c r="V136" s="12">
        <v>19</v>
      </c>
      <c r="W136" s="12">
        <v>20</v>
      </c>
      <c r="X136" s="13"/>
    </row>
    <row r="137" spans="1:24" ht="19.5" customHeight="1">
      <c r="A137" s="34" t="s">
        <v>24</v>
      </c>
      <c r="B137" s="1" t="s">
        <v>53</v>
      </c>
      <c r="C137" s="10" t="s">
        <v>2</v>
      </c>
      <c r="D137" s="5">
        <v>339</v>
      </c>
      <c r="E137" s="5"/>
      <c r="F137" s="5">
        <v>352</v>
      </c>
      <c r="G137" s="5"/>
      <c r="H137" s="5" t="s">
        <v>131</v>
      </c>
      <c r="I137" s="5" t="s">
        <v>136</v>
      </c>
      <c r="J137" s="5">
        <v>358</v>
      </c>
      <c r="K137" s="5">
        <v>359</v>
      </c>
      <c r="L137" s="5"/>
      <c r="M137" s="5" t="s">
        <v>164</v>
      </c>
      <c r="N137" s="5"/>
      <c r="O137" s="5"/>
      <c r="P137" s="5" t="s">
        <v>201</v>
      </c>
      <c r="Q137" s="5">
        <v>357</v>
      </c>
      <c r="R137" s="5"/>
      <c r="S137" s="5">
        <v>369</v>
      </c>
      <c r="T137" s="5" t="s">
        <v>234</v>
      </c>
      <c r="U137" s="5">
        <v>358</v>
      </c>
      <c r="V137" s="6"/>
      <c r="W137" s="31">
        <v>358</v>
      </c>
      <c r="X137" s="16"/>
    </row>
    <row r="138" spans="1:24" ht="19.5" customHeight="1">
      <c r="A138" s="34"/>
      <c r="B138" s="20" t="s">
        <v>63</v>
      </c>
      <c r="C138" s="4" t="s">
        <v>3</v>
      </c>
      <c r="D138" s="8">
        <v>369</v>
      </c>
      <c r="E138" s="8">
        <v>368</v>
      </c>
      <c r="F138" s="8">
        <v>366</v>
      </c>
      <c r="G138" s="8">
        <v>365</v>
      </c>
      <c r="H138" s="8">
        <v>363</v>
      </c>
      <c r="I138" s="8">
        <v>363</v>
      </c>
      <c r="J138" s="8">
        <v>362</v>
      </c>
      <c r="K138" s="8">
        <v>359</v>
      </c>
      <c r="L138" s="8">
        <v>358</v>
      </c>
      <c r="M138" s="8">
        <v>358</v>
      </c>
      <c r="N138" s="8"/>
      <c r="O138" s="8"/>
      <c r="P138" s="8"/>
      <c r="Q138" s="8"/>
      <c r="R138" s="8"/>
      <c r="S138" s="8"/>
      <c r="T138" s="8"/>
      <c r="U138" s="8"/>
      <c r="V138" s="8"/>
      <c r="W138" s="9"/>
      <c r="X138" s="18">
        <f>AVERAGE(D138:M138)</f>
        <v>363.1</v>
      </c>
    </row>
    <row r="139" spans="1:24" ht="19.5" customHeight="1">
      <c r="A139" s="34" t="s">
        <v>25</v>
      </c>
      <c r="B139" s="1" t="s">
        <v>19</v>
      </c>
      <c r="C139" s="10" t="s">
        <v>2</v>
      </c>
      <c r="D139" s="5">
        <v>355</v>
      </c>
      <c r="E139" s="5">
        <v>338</v>
      </c>
      <c r="F139" s="5">
        <v>346</v>
      </c>
      <c r="G139" s="5"/>
      <c r="H139" s="5"/>
      <c r="I139" s="5"/>
      <c r="J139" s="5">
        <v>345</v>
      </c>
      <c r="K139" s="5">
        <v>330</v>
      </c>
      <c r="L139" s="5" t="s">
        <v>165</v>
      </c>
      <c r="M139" s="5" t="s">
        <v>163</v>
      </c>
      <c r="N139" s="5" t="s">
        <v>175</v>
      </c>
      <c r="O139" s="5" t="s">
        <v>188</v>
      </c>
      <c r="P139" s="5"/>
      <c r="Q139" s="5" t="s">
        <v>213</v>
      </c>
      <c r="R139" s="5" t="s">
        <v>216</v>
      </c>
      <c r="S139" s="5"/>
      <c r="T139" s="5"/>
      <c r="U139" s="5"/>
      <c r="V139" s="5" t="s">
        <v>253</v>
      </c>
      <c r="W139" s="31"/>
      <c r="X139" s="16"/>
    </row>
    <row r="140" spans="1:24" ht="19.5" customHeight="1">
      <c r="A140" s="34"/>
      <c r="B140" s="20" t="s">
        <v>18</v>
      </c>
      <c r="C140" s="4" t="s">
        <v>3</v>
      </c>
      <c r="D140" s="8">
        <v>362</v>
      </c>
      <c r="E140" s="8">
        <v>355</v>
      </c>
      <c r="F140" s="8">
        <v>350</v>
      </c>
      <c r="G140" s="8">
        <v>349</v>
      </c>
      <c r="H140" s="8">
        <v>348</v>
      </c>
      <c r="I140" s="8">
        <v>348</v>
      </c>
      <c r="J140" s="8">
        <v>348</v>
      </c>
      <c r="K140" s="8">
        <v>346</v>
      </c>
      <c r="L140" s="8">
        <v>345</v>
      </c>
      <c r="M140" s="8">
        <v>342</v>
      </c>
      <c r="N140" s="8"/>
      <c r="O140" s="8"/>
      <c r="P140" s="8"/>
      <c r="Q140" s="8"/>
      <c r="R140" s="8"/>
      <c r="S140" s="8"/>
      <c r="T140" s="8"/>
      <c r="U140" s="8"/>
      <c r="V140" s="8"/>
      <c r="W140" s="9"/>
      <c r="X140" s="18">
        <f>AVERAGE(D140:M140)</f>
        <v>349.3</v>
      </c>
    </row>
    <row r="141" spans="1:24" ht="19.5" customHeight="1">
      <c r="A141" s="34" t="s">
        <v>26</v>
      </c>
      <c r="B141" s="1" t="s">
        <v>129</v>
      </c>
      <c r="C141" s="10" t="s">
        <v>2</v>
      </c>
      <c r="D141" s="5"/>
      <c r="E141" s="5"/>
      <c r="F141" s="5"/>
      <c r="G141" s="6"/>
      <c r="H141" s="5">
        <v>310</v>
      </c>
      <c r="I141" s="5"/>
      <c r="J141" s="6"/>
      <c r="K141" s="6"/>
      <c r="L141" s="6">
        <v>303</v>
      </c>
      <c r="M141" s="6"/>
      <c r="N141" s="6">
        <v>303</v>
      </c>
      <c r="O141" s="5">
        <v>324</v>
      </c>
      <c r="P141" s="6"/>
      <c r="Q141" s="5"/>
      <c r="R141" s="6">
        <v>321</v>
      </c>
      <c r="S141" s="5">
        <v>316</v>
      </c>
      <c r="T141" s="5"/>
      <c r="U141" s="5"/>
      <c r="V141" s="6">
        <v>330</v>
      </c>
      <c r="W141" s="31" t="s">
        <v>269</v>
      </c>
      <c r="X141" s="16"/>
    </row>
    <row r="142" spans="2:24" ht="19.5" customHeight="1">
      <c r="B142" s="20" t="s">
        <v>130</v>
      </c>
      <c r="C142" s="4" t="s">
        <v>3</v>
      </c>
      <c r="D142" s="8">
        <v>330</v>
      </c>
      <c r="E142" s="8">
        <v>324</v>
      </c>
      <c r="F142" s="8">
        <v>324</v>
      </c>
      <c r="G142" s="8">
        <v>323</v>
      </c>
      <c r="H142" s="8">
        <v>321</v>
      </c>
      <c r="I142" s="8">
        <v>316</v>
      </c>
      <c r="J142" s="8">
        <v>310</v>
      </c>
      <c r="K142" s="8">
        <v>310</v>
      </c>
      <c r="L142" s="8">
        <v>303</v>
      </c>
      <c r="M142" s="8">
        <v>303</v>
      </c>
      <c r="N142" s="8"/>
      <c r="O142" s="8"/>
      <c r="P142" s="8"/>
      <c r="Q142" s="8"/>
      <c r="R142" s="8"/>
      <c r="S142" s="8"/>
      <c r="T142" s="8"/>
      <c r="U142" s="8"/>
      <c r="V142" s="8"/>
      <c r="W142" s="9"/>
      <c r="X142" s="18">
        <f>AVERAGE(D142:M142)</f>
        <v>316.4</v>
      </c>
    </row>
    <row r="143" spans="2:24" ht="19.5" customHeight="1">
      <c r="B143" s="1" t="s">
        <v>144</v>
      </c>
      <c r="C143" s="10" t="s">
        <v>2</v>
      </c>
      <c r="D143" s="5"/>
      <c r="E143" s="5"/>
      <c r="F143" s="5"/>
      <c r="G143" s="6"/>
      <c r="H143" s="5"/>
      <c r="I143" s="5"/>
      <c r="J143" s="6">
        <v>308</v>
      </c>
      <c r="K143" s="6"/>
      <c r="L143" s="6">
        <v>308</v>
      </c>
      <c r="M143" s="6"/>
      <c r="N143" s="6"/>
      <c r="O143" s="5">
        <v>282</v>
      </c>
      <c r="P143" s="6">
        <v>307</v>
      </c>
      <c r="Q143" s="5"/>
      <c r="R143" s="6"/>
      <c r="S143" s="5">
        <v>285</v>
      </c>
      <c r="T143" s="5"/>
      <c r="U143" s="5">
        <v>301</v>
      </c>
      <c r="V143" s="6"/>
      <c r="W143" s="7"/>
      <c r="X143" s="16"/>
    </row>
    <row r="144" spans="2:24" ht="18">
      <c r="B144" s="20" t="s">
        <v>143</v>
      </c>
      <c r="C144" s="4" t="s">
        <v>3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9"/>
      <c r="X144" s="18"/>
    </row>
  </sheetData>
  <sheetProtection/>
  <printOptions/>
  <pageMargins left="0.5118110236220472" right="0.3149606299212598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LRA Bad Tölz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hgey</dc:creator>
  <cp:keywords/>
  <dc:description/>
  <cp:lastModifiedBy>Hans Gey</cp:lastModifiedBy>
  <cp:lastPrinted>2011-03-19T09:26:09Z</cp:lastPrinted>
  <dcterms:created xsi:type="dcterms:W3CDTF">2006-08-03T11:25:57Z</dcterms:created>
  <dcterms:modified xsi:type="dcterms:W3CDTF">2012-03-18T18:36:46Z</dcterms:modified>
  <cp:category/>
  <cp:version/>
  <cp:contentType/>
  <cp:contentStatus/>
</cp:coreProperties>
</file>